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  <Override ContentType="application/vnd.openxmlformats-officedocument.spreadsheetml.worksheet+xml" PartName="/xl/worksheets/sheet31.xml"/>
  <Override ContentType="application/vnd.openxmlformats-officedocument.spreadsheetml.worksheet+xml" PartName="/xl/worksheets/sheet32.xml"/>
  <Override ContentType="application/vnd.openxmlformats-officedocument.spreadsheetml.worksheet+xml" PartName="/xl/worksheets/sheet33.xml"/>
  <Override ContentType="application/vnd.openxmlformats-officedocument.spreadsheetml.worksheet+xml" PartName="/xl/worksheets/sheet34.xml"/>
  <Override ContentType="application/vnd.openxmlformats-officedocument.spreadsheetml.worksheet+xml" PartName="/xl/worksheets/sheet35.xml"/>
  <Override ContentType="application/vnd.openxmlformats-officedocument.spreadsheetml.worksheet+xml" PartName="/xl/worksheets/sheet36.xml"/>
  <Override ContentType="application/vnd.openxmlformats-officedocument.spreadsheetml.worksheet+xml" PartName="/xl/worksheets/sheet37.xml"/>
  <Override ContentType="application/vnd.openxmlformats-officedocument.spreadsheetml.worksheet+xml" PartName="/xl/worksheets/sheet38.xml"/>
  <Override ContentType="application/vnd.openxmlformats-officedocument.spreadsheetml.worksheet+xml" PartName="/xl/worksheets/sheet39.xml"/>
  <Override ContentType="application/vnd.openxmlformats-officedocument.spreadsheetml.worksheet+xml" PartName="/xl/worksheets/sheet40.xml"/>
  <Override ContentType="application/vnd.openxmlformats-officedocument.spreadsheetml.worksheet+xml" PartName="/xl/worksheets/sheet41.xml"/>
  <Override ContentType="application/vnd.openxmlformats-officedocument.spreadsheetml.worksheet+xml" PartName="/xl/worksheets/sheet42.xml"/>
  <Override ContentType="application/vnd.openxmlformats-officedocument.spreadsheetml.worksheet+xml" PartName="/xl/worksheets/sheet43.xml"/>
  <Override ContentType="application/vnd.openxmlformats-officedocument.spreadsheetml.worksheet+xml" PartName="/xl/worksheets/sheet44.xml"/>
  <Override ContentType="application/vnd.openxmlformats-officedocument.spreadsheetml.worksheet+xml" PartName="/xl/worksheets/sheet45.xml"/>
  <Override ContentType="application/vnd.openxmlformats-officedocument.spreadsheetml.worksheet+xml" PartName="/xl/worksheets/sheet46.xml"/>
  <Override ContentType="application/vnd.openxmlformats-officedocument.spreadsheetml.worksheet+xml" PartName="/xl/worksheets/sheet47.xml"/>
  <Override ContentType="application/vnd.openxmlformats-officedocument.spreadsheetml.worksheet+xml" PartName="/xl/worksheets/sheet48.xml"/>
  <Override ContentType="application/vnd.openxmlformats-officedocument.spreadsheetml.worksheet+xml" PartName="/xl/worksheets/sheet49.xml"/>
  <Override ContentType="application/vnd.openxmlformats-officedocument.spreadsheetml.worksheet+xml" PartName="/xl/worksheets/sheet50.xml"/>
  <Override ContentType="application/vnd.openxmlformats-officedocument.spreadsheetml.worksheet+xml" PartName="/xl/worksheets/sheet51.xml"/>
  <Override ContentType="application/vnd.openxmlformats-officedocument.spreadsheetml.worksheet+xml" PartName="/xl/worksheets/sheet52.xml"/>
  <Override ContentType="application/vnd.openxmlformats-officedocument.spreadsheetml.worksheet+xml" PartName="/xl/worksheets/sheet53.xml"/>
  <Override ContentType="application/vnd.openxmlformats-officedocument.spreadsheetml.worksheet+xml" PartName="/xl/worksheets/sheet54.xml"/>
  <Override ContentType="application/vnd.openxmlformats-officedocument.spreadsheetml.worksheet+xml" PartName="/xl/worksheets/sheet55.xml"/>
  <Override ContentType="application/vnd.openxmlformats-officedocument.spreadsheetml.worksheet+xml" PartName="/xl/worksheets/sheet56.xml"/>
  <Override ContentType="application/vnd.openxmlformats-officedocument.spreadsheetml.worksheet+xml" PartName="/xl/worksheets/sheet57.xml"/>
  <Override ContentType="application/vnd.openxmlformats-officedocument.spreadsheetml.worksheet+xml" PartName="/xl/worksheets/sheet58.xml"/>
  <Override ContentType="application/vnd.openxmlformats-officedocument.spreadsheetml.worksheet+xml" PartName="/xl/worksheets/sheet59.xml"/>
  <Override ContentType="application/vnd.openxmlformats-officedocument.spreadsheetml.worksheet+xml" PartName="/xl/worksheets/sheet60.xml"/>
  <Override ContentType="application/vnd.openxmlformats-officedocument.spreadsheetml.worksheet+xml" PartName="/xl/worksheets/sheet61.xml"/>
  <Override ContentType="application/vnd.openxmlformats-officedocument.spreadsheetml.worksheet+xml" PartName="/xl/worksheets/sheet62.xml"/>
  <Override ContentType="application/vnd.openxmlformats-officedocument.spreadsheetml.worksheet+xml" PartName="/xl/worksheets/sheet63.xml"/>
  <Override ContentType="application/vnd.openxmlformats-officedocument.spreadsheetml.worksheet+xml" PartName="/xl/worksheets/sheet64.xml"/>
  <Override ContentType="application/vnd.openxmlformats-officedocument.spreadsheetml.worksheet+xml" PartName="/xl/worksheets/sheet65.xml"/>
  <Override ContentType="application/vnd.openxmlformats-officedocument.spreadsheetml.worksheet+xml" PartName="/xl/worksheets/sheet66.xml"/>
  <Override ContentType="application/vnd.openxmlformats-officedocument.spreadsheetml.worksheet+xml" PartName="/xl/worksheets/sheet67.xml"/>
  <Override ContentType="application/vnd.openxmlformats-officedocument.spreadsheetml.worksheet+xml" PartName="/xl/worksheets/sheet68.xml"/>
  <Override ContentType="application/vnd.openxmlformats-officedocument.spreadsheetml.worksheet+xml" PartName="/xl/worksheets/sheet69.xml"/>
  <Override ContentType="application/vnd.openxmlformats-officedocument.spreadsheetml.worksheet+xml" PartName="/xl/worksheets/sheet70.xml"/>
  <Override ContentType="application/vnd.openxmlformats-officedocument.spreadsheetml.worksheet+xml" PartName="/xl/worksheets/sheet71.xml"/>
  <Override ContentType="application/vnd.openxmlformats-officedocument.spreadsheetml.worksheet+xml" PartName="/xl/worksheets/sheet72.xml"/>
  <Override ContentType="application/vnd.openxmlformats-officedocument.spreadsheetml.worksheet+xml" PartName="/xl/worksheets/sheet73.xml"/>
  <Override ContentType="application/vnd.openxmlformats-officedocument.spreadsheetml.worksheet+xml" PartName="/xl/worksheets/sheet7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fileSharing readOnlyRecommended="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81982\Desktop\"/>
    </mc:Choice>
  </mc:AlternateContent>
  <xr:revisionPtr revIDLastSave="0" documentId="13_ncr:1_{CA508C79-BFD1-4079-9232-365564D21E9B}" xr6:coauthVersionLast="47" xr6:coauthVersionMax="47" xr10:uidLastSave="{00000000-0000-0000-0000-000000000000}"/>
  <bookViews>
    <workbookView xWindow="-120" yWindow="-16320" windowWidth="29040" windowHeight="16440" tabRatio="661" xr2:uid="{00000000-000D-0000-FFFF-FFFF00000000}"/>
  </bookViews>
  <sheets>
    <sheet name="【 INDEX 】" sheetId="81" r:id="rId1"/>
    <sheet name="4GEM療法" sheetId="76" r:id="rId2"/>
    <sheet name="9FOLFIRI療法" sheetId="14" r:id="rId3"/>
    <sheet name="11GS療法" sheetId="15" r:id="rId4"/>
    <sheet name="17DTX療法" sheetId="19" r:id="rId5"/>
    <sheet name="19SP療法" sheetId="20" r:id="rId6"/>
    <sheet name="21wHER+wPTX療法" sheetId="21" r:id="rId7"/>
    <sheet name="22triHER療法" sheetId="22" r:id="rId8"/>
    <sheet name="29wHER+DTX療法" sheetId="23" r:id="rId9"/>
    <sheet name="36Zelox+Bv療法" sheetId="24" r:id="rId10"/>
    <sheet name="37AmFOLFOX6療法" sheetId="82" r:id="rId11"/>
    <sheet name="38FOLFIRI+Bv療法" sheetId="10" r:id="rId12"/>
    <sheet name="40FOLFIRI+Cmab療法" sheetId="16" r:id="rId13"/>
    <sheet name="41mFOLFOX6+Cmab療法" sheetId="25" r:id="rId14"/>
    <sheet name="42CPT-11+Cmab療法" sheetId="30" r:id="rId15"/>
    <sheet name="43AmFOLFOX6+Bv療法" sheetId="83" r:id="rId16"/>
    <sheet name="44FP療法" sheetId="54" r:id="rId17"/>
    <sheet name="48SOX療法" sheetId="31" r:id="rId18"/>
    <sheet name="49SOX+Bv療法" sheetId="32" r:id="rId19"/>
    <sheet name="50Eri療法" sheetId="74" r:id="rId20"/>
    <sheet name="51Pmab療法" sheetId="47" r:id="rId21"/>
    <sheet name="52FOLFIRI+Pmab療法" sheetId="17" r:id="rId22"/>
    <sheet name="53AmFOLFOX6+Pmab療法" sheetId="84" r:id="rId23"/>
    <sheet name="55XP+HER療法" sheetId="57" r:id="rId24"/>
    <sheet name="61CPT-11療法" sheetId="55" r:id="rId25"/>
    <sheet name="63IRIS+Bv療法" sheetId="41" r:id="rId26"/>
    <sheet name="64PTX+Bv療法" sheetId="62" r:id="rId27"/>
    <sheet name="65nabPTX療法" sheetId="53" r:id="rId28"/>
    <sheet name="67nab-PTX+HER療法" sheetId="63" r:id="rId29"/>
    <sheet name="69Zelox療法" sheetId="26" r:id="rId30"/>
    <sheet name="70ZELIRI+Bv療法" sheetId="27" r:id="rId31"/>
    <sheet name="84HER+PER+DTX療法（術前・術後）" sheetId="67" r:id="rId32"/>
    <sheet name="84HER+PER+DTX療法（切除不能）" sheetId="68" r:id="rId33"/>
    <sheet name="85HER+PER+wPTX療法" sheetId="69" r:id="rId34"/>
    <sheet name="88FOLFIRINOX療法" sheetId="45" r:id="rId35"/>
    <sheet name="90XP療法" sheetId="56" r:id="rId36"/>
    <sheet name="91wPTX+HER療法" sheetId="64" r:id="rId37"/>
    <sheet name="92DTX+HER療法" sheetId="65" r:id="rId38"/>
    <sheet name="97Eri+HER療法" sheetId="66" r:id="rId39"/>
    <sheet name="98Zelox+Cmab療法" sheetId="28" r:id="rId40"/>
    <sheet name="99G-SOX療法" sheetId="29" r:id="rId41"/>
    <sheet name="100AC療法" sheetId="75" r:id="rId42"/>
    <sheet name="101GnP療法" sheetId="46" r:id="rId43"/>
    <sheet name="102GC療法" sheetId="2" r:id="rId44"/>
    <sheet name="103RAM+PTX療法" sheetId="44" r:id="rId45"/>
    <sheet name="104RAM療法" sheetId="43" r:id="rId46"/>
    <sheet name="124FOLFOXIRI+Bv療法" sheetId="42" r:id="rId47"/>
    <sheet name="127TCH療法" sheetId="71" r:id="rId48"/>
    <sheet name="136FOLFIRI+RAM療法" sheetId="18" r:id="rId49"/>
    <sheet name="144②ニボルマブ療法（2週）" sheetId="33" r:id="rId50"/>
    <sheet name="144④ニボルマブ療法（4週）" sheetId="34" r:id="rId51"/>
    <sheet name="159weekly-nabPTX療法" sheetId="48" r:id="rId52"/>
    <sheet name="160RAM+nab-PTX療法" sheetId="49" r:id="rId53"/>
    <sheet name="161T-DM1療法" sheetId="72" r:id="rId54"/>
    <sheet name="162CMF療法" sheetId="73" r:id="rId55"/>
    <sheet name="177FOLFIRI+AFL療法 " sheetId="35" r:id="rId56"/>
    <sheet name="182DS療法" sheetId="58" r:id="rId57"/>
    <sheet name="194Atezo+Bv療法" sheetId="86" r:id="rId58"/>
    <sheet name="195Bnal-IRI+5-FU+LV療法" sheetId="85" r:id="rId59"/>
    <sheet name="197③ペムブロリズマブ療法（3週毎）" sheetId="51" r:id="rId60"/>
    <sheet name="197⑥ペムブロリズマブ療法（6週毎）" sheetId="52" r:id="rId61"/>
    <sheet name="202Atezo+nab-PTX療法" sheetId="78" r:id="rId62"/>
    <sheet name="204TAS102+Bv療法" sheetId="59" r:id="rId63"/>
    <sheet name="205SOX+HER療法" sheetId="50" r:id="rId64"/>
    <sheet name="206SOX+Nivo療法" sheetId="36" r:id="rId65"/>
    <sheet name="207ZeloX+Nivo療法" sheetId="38" r:id="rId66"/>
    <sheet name="208mFOLFOX6+Nivo療法" sheetId="37" r:id="rId67"/>
    <sheet name="209BRAF+Cmab療法" sheetId="60" r:id="rId68"/>
    <sheet name="210BRAF+MEK+Cmab療法" sheetId="61" r:id="rId69"/>
    <sheet name="222GC+デュルバルマブ療法" sheetId="77" r:id="rId70"/>
    <sheet name="223mFOLFOX6+ビロイ療法" sheetId="40" r:id="rId71"/>
    <sheet name="224ZeloX+ビロイ療法" sheetId="39" r:id="rId72"/>
    <sheet name="227CapeOX+ペムブロリズマブ療法 " sheetId="79" r:id="rId73"/>
    <sheet name="228SOX+ペムブロリズマブ療法 " sheetId="80" r:id="rId7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86" l="1"/>
  <c r="G15" i="85"/>
  <c r="G15" i="84"/>
  <c r="G15" i="83"/>
  <c r="G14" i="82"/>
  <c r="G15" i="80"/>
  <c r="G15" i="79"/>
  <c r="G14" i="78"/>
  <c r="G14" i="77"/>
  <c r="G14" i="76"/>
  <c r="G14" i="75"/>
  <c r="G14" i="74"/>
  <c r="G14" i="73"/>
  <c r="G14" i="72"/>
  <c r="G14" i="71"/>
  <c r="G14" i="69"/>
  <c r="G14" i="68"/>
  <c r="G14" i="67"/>
  <c r="G14" i="66"/>
  <c r="G14" i="65"/>
  <c r="G14" i="64"/>
  <c r="G14" i="63"/>
  <c r="G14" i="62"/>
  <c r="G14" i="61"/>
  <c r="G14" i="60"/>
  <c r="G15" i="59"/>
  <c r="G15" i="58"/>
  <c r="G14" i="57"/>
  <c r="G14" i="56"/>
  <c r="G14" i="55"/>
  <c r="G14" i="54"/>
  <c r="G14" i="53"/>
  <c r="G14" i="52"/>
  <c r="G14" i="51"/>
  <c r="G15" i="50"/>
  <c r="G14" i="49"/>
  <c r="G14" i="48"/>
  <c r="G14" i="47"/>
  <c r="G14" i="46"/>
  <c r="G15" i="45"/>
  <c r="G14" i="44"/>
  <c r="G14" i="43"/>
  <c r="G15" i="42"/>
  <c r="G15" i="41"/>
  <c r="G15" i="40"/>
  <c r="G15" i="39"/>
  <c r="G15" i="38"/>
  <c r="G15" i="37"/>
  <c r="G15" i="36"/>
  <c r="G15" i="35"/>
  <c r="G14" i="34"/>
  <c r="G14" i="33"/>
  <c r="G15" i="32"/>
  <c r="G15" i="31"/>
  <c r="G14" i="30"/>
  <c r="G15" i="29"/>
  <c r="G15" i="28"/>
  <c r="G15" i="27"/>
  <c r="G15" i="26"/>
  <c r="G15" i="25" l="1"/>
  <c r="G15" i="24"/>
  <c r="G14" i="23"/>
  <c r="G14" i="22"/>
  <c r="G14" i="21"/>
  <c r="G14" i="20" l="1"/>
  <c r="G14" i="19"/>
  <c r="G15" i="18"/>
  <c r="G15" i="17"/>
  <c r="G15" i="16"/>
  <c r="G14" i="15"/>
  <c r="G14" i="14"/>
  <c r="G15" i="10"/>
  <c r="G14" i="2"/>
</calcChain>
</file>

<file path=xl/sharedStrings.xml><?xml version="1.0" encoding="utf-8"?>
<sst xmlns="http://schemas.openxmlformats.org/spreadsheetml/2006/main" count="2211" uniqueCount="370">
  <si>
    <t>薬剤名</t>
    <rPh sb="0" eb="3">
      <t>ヤクザイメイ</t>
    </rPh>
    <phoneticPr fontId="1"/>
  </si>
  <si>
    <t>投与量</t>
    <rPh sb="0" eb="3">
      <t>トウヨリョウ</t>
    </rPh>
    <phoneticPr fontId="1"/>
  </si>
  <si>
    <t>投与日</t>
    <rPh sb="0" eb="3">
      <t>トウヨビ</t>
    </rPh>
    <phoneticPr fontId="1"/>
  </si>
  <si>
    <t>投与時間</t>
    <rPh sb="0" eb="4">
      <t>トウヨジカン</t>
    </rPh>
    <phoneticPr fontId="1"/>
  </si>
  <si>
    <t>【　対象がん種　】</t>
    <rPh sb="6" eb="7">
      <t>シュ</t>
    </rPh>
    <phoneticPr fontId="1"/>
  </si>
  <si>
    <t>【　予定コース数　】</t>
    <phoneticPr fontId="1"/>
  </si>
  <si>
    <t>【　催吐リスク　】</t>
    <rPh sb="2" eb="4">
      <t>サイト</t>
    </rPh>
    <phoneticPr fontId="1"/>
  </si>
  <si>
    <t>増悪まで</t>
    <phoneticPr fontId="1"/>
  </si>
  <si>
    <t>分</t>
  </si>
  <si>
    <t>最小度</t>
  </si>
  <si>
    <t>mg/㎡</t>
  </si>
  <si>
    <t>day</t>
    <phoneticPr fontId="1"/>
  </si>
  <si>
    <t>更新日</t>
    <rPh sb="0" eb="2">
      <t>コウシン</t>
    </rPh>
    <phoneticPr fontId="1"/>
  </si>
  <si>
    <t>mg/body</t>
  </si>
  <si>
    <t>特記事項</t>
    <rPh sb="0" eb="4">
      <t>トッキジコウ</t>
    </rPh>
    <phoneticPr fontId="1"/>
  </si>
  <si>
    <t>14</t>
    <phoneticPr fontId="1"/>
  </si>
  <si>
    <t>21</t>
    <phoneticPr fontId="1"/>
  </si>
  <si>
    <t>高度</t>
  </si>
  <si>
    <t>フルオロウラシル</t>
    <phoneticPr fontId="1"/>
  </si>
  <si>
    <t>時間</t>
  </si>
  <si>
    <t>【　投与間隔　】</t>
    <rPh sb="2" eb="4">
      <t>トウヨ</t>
    </rPh>
    <rPh sb="4" eb="6">
      <t>カンカク</t>
    </rPh>
    <phoneticPr fontId="1"/>
  </si>
  <si>
    <t>中等度</t>
  </si>
  <si>
    <t>オキサリプラチン</t>
    <phoneticPr fontId="1"/>
  </si>
  <si>
    <t>レボホリナート</t>
    <phoneticPr fontId="1"/>
  </si>
  <si>
    <t>急速投与</t>
    <rPh sb="0" eb="4">
      <t>キュウソクトウヨ</t>
    </rPh>
    <phoneticPr fontId="1"/>
  </si>
  <si>
    <t>1～3</t>
    <phoneticPr fontId="1"/>
  </si>
  <si>
    <t>治癒切除不能な進行・再発の結腸・直腸癌</t>
    <rPh sb="0" eb="2">
      <t>チユ</t>
    </rPh>
    <rPh sb="2" eb="4">
      <t>セツジョ</t>
    </rPh>
    <rPh sb="4" eb="6">
      <t>フノウ</t>
    </rPh>
    <rPh sb="7" eb="9">
      <t>シンコウ</t>
    </rPh>
    <rPh sb="10" eb="12">
      <t>サイハツ</t>
    </rPh>
    <rPh sb="13" eb="15">
      <t>ケッチョウ</t>
    </rPh>
    <rPh sb="16" eb="18">
      <t>チョクチョウ</t>
    </rPh>
    <rPh sb="18" eb="19">
      <t>ガン</t>
    </rPh>
    <phoneticPr fontId="1"/>
  </si>
  <si>
    <t>ベバシズマブ</t>
    <phoneticPr fontId="1"/>
  </si>
  <si>
    <t>mg/kg</t>
  </si>
  <si>
    <r>
      <t xml:space="preserve">90～30
</t>
    </r>
    <r>
      <rPr>
        <sz val="11"/>
        <rFont val="Meiryo UI"/>
        <family val="3"/>
        <charset val="128"/>
      </rPr>
      <t>（忍容性に応じて）</t>
    </r>
    <rPh sb="7" eb="10">
      <t>ニンヨウセイ</t>
    </rPh>
    <rPh sb="11" eb="12">
      <t>オウ</t>
    </rPh>
    <phoneticPr fontId="1"/>
  </si>
  <si>
    <t>パニツムマブ</t>
    <phoneticPr fontId="1"/>
  </si>
  <si>
    <t>GEM療法</t>
    <rPh sb="3" eb="5">
      <t>リョウホウ</t>
    </rPh>
    <phoneticPr fontId="1"/>
  </si>
  <si>
    <t>膵癌、胆道癌</t>
    <rPh sb="0" eb="2">
      <t>スイガン</t>
    </rPh>
    <rPh sb="3" eb="5">
      <t>タンドウ</t>
    </rPh>
    <rPh sb="5" eb="6">
      <t>ガン</t>
    </rPh>
    <phoneticPr fontId="1"/>
  </si>
  <si>
    <t>28</t>
    <phoneticPr fontId="1"/>
  </si>
  <si>
    <t>軽度</t>
  </si>
  <si>
    <t>ゲムシタビン</t>
    <phoneticPr fontId="1"/>
  </si>
  <si>
    <t>1,8,15</t>
    <phoneticPr fontId="1"/>
  </si>
  <si>
    <t>FOLFIRI+Bv療法</t>
    <rPh sb="10" eb="12">
      <t>リョウホウ</t>
    </rPh>
    <phoneticPr fontId="1"/>
  </si>
  <si>
    <t>イリノテカン</t>
    <phoneticPr fontId="1"/>
  </si>
  <si>
    <t>FOLFIRI療法</t>
    <rPh sb="7" eb="9">
      <t>リョウホウ</t>
    </rPh>
    <phoneticPr fontId="1"/>
  </si>
  <si>
    <t>FOLFIRI+セツキシマブ療法</t>
    <rPh sb="14" eb="16">
      <t>リョウホウ</t>
    </rPh>
    <phoneticPr fontId="1"/>
  </si>
  <si>
    <t>セツキシマブ</t>
    <phoneticPr fontId="1"/>
  </si>
  <si>
    <t>初回 400
2回目以降 250</t>
    <rPh sb="0" eb="2">
      <t>ショカイ</t>
    </rPh>
    <rPh sb="8" eb="10">
      <t>カイメ</t>
    </rPh>
    <rPh sb="10" eb="12">
      <t>イコウ</t>
    </rPh>
    <phoneticPr fontId="1"/>
  </si>
  <si>
    <t>120
60</t>
    <phoneticPr fontId="1"/>
  </si>
  <si>
    <t>FOLFIRI+パニツムマブ療法</t>
    <rPh sb="14" eb="16">
      <t>リョウホウ</t>
    </rPh>
    <phoneticPr fontId="1"/>
  </si>
  <si>
    <t>FOLFIRI+アフリベルセプト療法</t>
    <rPh sb="16" eb="18">
      <t>リョウホウ</t>
    </rPh>
    <phoneticPr fontId="1"/>
  </si>
  <si>
    <t>アフリベルセプト ベータ</t>
    <phoneticPr fontId="1"/>
  </si>
  <si>
    <t>GS療法</t>
    <rPh sb="2" eb="4">
      <t>リョウホウ</t>
    </rPh>
    <phoneticPr fontId="1"/>
  </si>
  <si>
    <t>S-1</t>
    <phoneticPr fontId="1"/>
  </si>
  <si>
    <t>60～100</t>
    <phoneticPr fontId="1"/>
  </si>
  <si>
    <t>mg/日</t>
  </si>
  <si>
    <t>経口</t>
    <rPh sb="0" eb="2">
      <t>ケイコウ</t>
    </rPh>
    <phoneticPr fontId="1"/>
  </si>
  <si>
    <t>1夕～15朝</t>
    <rPh sb="1" eb="2">
      <t>ユウ</t>
    </rPh>
    <rPh sb="5" eb="6">
      <t>アサ</t>
    </rPh>
    <phoneticPr fontId="1"/>
  </si>
  <si>
    <t>1,8</t>
    <phoneticPr fontId="1"/>
  </si>
  <si>
    <t>　</t>
    <phoneticPr fontId="1"/>
  </si>
  <si>
    <t>特記事項
　【S-1投与量】　BSA1.25㎡未満：60mg/日（40-20）
　　　　　　　　　　BSA1.25～1.5㎡未満：80mg/日
　　　　　　　　　　BSA1.5㎡以上：100mg/日</t>
    <rPh sb="0" eb="4">
      <t>トッキジコウ</t>
    </rPh>
    <rPh sb="10" eb="13">
      <t>トウヨリョウ</t>
    </rPh>
    <rPh sb="23" eb="25">
      <t>ミマン</t>
    </rPh>
    <rPh sb="31" eb="32">
      <t>ニチ</t>
    </rPh>
    <rPh sb="62" eb="64">
      <t>ミマン</t>
    </rPh>
    <rPh sb="70" eb="71">
      <t>ニチ</t>
    </rPh>
    <rPh sb="89" eb="91">
      <t>イジョウ</t>
    </rPh>
    <rPh sb="98" eb="99">
      <t>ニチ</t>
    </rPh>
    <phoneticPr fontId="1"/>
  </si>
  <si>
    <t>DTX療法</t>
    <rPh sb="3" eb="5">
      <t>リョウホウ</t>
    </rPh>
    <phoneticPr fontId="1"/>
  </si>
  <si>
    <t>乳癌，胃癌</t>
    <rPh sb="0" eb="2">
      <t>ニュウガン</t>
    </rPh>
    <rPh sb="3" eb="5">
      <t>イガン</t>
    </rPh>
    <phoneticPr fontId="1"/>
  </si>
  <si>
    <t>ドセタキセル</t>
    <phoneticPr fontId="1"/>
  </si>
  <si>
    <t>パクリタキセル</t>
    <phoneticPr fontId="1"/>
  </si>
  <si>
    <t>1,8,15</t>
    <phoneticPr fontId="1"/>
  </si>
  <si>
    <t xml:space="preserve">特記事項
</t>
    <rPh sb="0" eb="4">
      <t>トッキジコウ</t>
    </rPh>
    <phoneticPr fontId="1"/>
  </si>
  <si>
    <t>SP療法</t>
    <rPh sb="2" eb="4">
      <t>リョウホウ</t>
    </rPh>
    <phoneticPr fontId="1"/>
  </si>
  <si>
    <t>胃癌</t>
    <rPh sb="0" eb="2">
      <t>イガン</t>
    </rPh>
    <phoneticPr fontId="1"/>
  </si>
  <si>
    <t>35</t>
    <phoneticPr fontId="1"/>
  </si>
  <si>
    <t>1夕～22朝</t>
    <rPh sb="1" eb="2">
      <t>ユウ</t>
    </rPh>
    <rPh sb="5" eb="6">
      <t>アサ</t>
    </rPh>
    <phoneticPr fontId="1"/>
  </si>
  <si>
    <t>シスプラチン</t>
    <phoneticPr fontId="1"/>
  </si>
  <si>
    <t>増悪まで（シスプラチンは6コースまで）</t>
    <rPh sb="0" eb="2">
      <t>ゾウアク</t>
    </rPh>
    <phoneticPr fontId="1"/>
  </si>
  <si>
    <t>weekly HER ＋ weekly PTX療法</t>
    <rPh sb="23" eb="25">
      <t>リョウホウ</t>
    </rPh>
    <phoneticPr fontId="1"/>
  </si>
  <si>
    <t>進行・再発乳癌</t>
    <rPh sb="0" eb="2">
      <t>シンコウ</t>
    </rPh>
    <rPh sb="3" eb="5">
      <t>サイハツ</t>
    </rPh>
    <rPh sb="5" eb="7">
      <t>ニュウガン</t>
    </rPh>
    <phoneticPr fontId="1"/>
  </si>
  <si>
    <t>トラスツズマブ</t>
    <phoneticPr fontId="1"/>
  </si>
  <si>
    <t>初回 4
2回目以降 2</t>
    <rPh sb="0" eb="2">
      <t>ショカイ</t>
    </rPh>
    <rPh sb="6" eb="8">
      <t>カイメ</t>
    </rPh>
    <rPh sb="8" eb="10">
      <t>イコウ</t>
    </rPh>
    <phoneticPr fontId="1"/>
  </si>
  <si>
    <t>1,8,15,22</t>
    <phoneticPr fontId="1"/>
  </si>
  <si>
    <t>HER2過剰発現が確認された乳癌</t>
    <rPh sb="4" eb="6">
      <t>カジョウ</t>
    </rPh>
    <rPh sb="6" eb="8">
      <t>ハツゲン</t>
    </rPh>
    <rPh sb="9" eb="11">
      <t>カクニン</t>
    </rPh>
    <rPh sb="14" eb="16">
      <t>ニュウガン</t>
    </rPh>
    <phoneticPr fontId="1"/>
  </si>
  <si>
    <t>初回 8
2回目以降 6</t>
    <rPh sb="0" eb="2">
      <t>ショカイ</t>
    </rPh>
    <rPh sb="6" eb="8">
      <t>カイメ</t>
    </rPh>
    <rPh sb="8" eb="10">
      <t>イコウ</t>
    </rPh>
    <phoneticPr fontId="1"/>
  </si>
  <si>
    <t>tri-weekly HER療法</t>
    <rPh sb="14" eb="16">
      <t>リョウホウ</t>
    </rPh>
    <phoneticPr fontId="1"/>
  </si>
  <si>
    <t>weekly HER ＋ DTX療法</t>
    <rPh sb="16" eb="18">
      <t>リョウホウ</t>
    </rPh>
    <phoneticPr fontId="1"/>
  </si>
  <si>
    <t>6コース</t>
    <phoneticPr fontId="1"/>
  </si>
  <si>
    <t>CapeOX+Bv療法</t>
    <rPh sb="9" eb="11">
      <t>リョウホウ</t>
    </rPh>
    <phoneticPr fontId="1"/>
  </si>
  <si>
    <t>カペシタビン</t>
    <phoneticPr fontId="1"/>
  </si>
  <si>
    <t>mFOLFOX6+セツキシマブ療法</t>
    <rPh sb="15" eb="17">
      <t>リョウホウ</t>
    </rPh>
    <phoneticPr fontId="1"/>
  </si>
  <si>
    <t>CapeOX療法</t>
    <rPh sb="6" eb="8">
      <t>リョウホウ</t>
    </rPh>
    <phoneticPr fontId="1"/>
  </si>
  <si>
    <t>結腸・直腸癌</t>
    <rPh sb="0" eb="2">
      <t>ケッチョウ</t>
    </rPh>
    <rPh sb="3" eb="5">
      <t>チョクチョウ</t>
    </rPh>
    <rPh sb="5" eb="6">
      <t>ガン</t>
    </rPh>
    <phoneticPr fontId="1"/>
  </si>
  <si>
    <t>CapeIRI+Bv療法</t>
    <rPh sb="10" eb="12">
      <t>リョウホウ</t>
    </rPh>
    <phoneticPr fontId="1"/>
  </si>
  <si>
    <t>CapeOX+セツキシマブ療法</t>
    <rPh sb="13" eb="15">
      <t>リョウホウ</t>
    </rPh>
    <phoneticPr fontId="1"/>
  </si>
  <si>
    <t>SOX療法</t>
    <rPh sb="3" eb="5">
      <t>リョウホウ</t>
    </rPh>
    <phoneticPr fontId="1"/>
  </si>
  <si>
    <t>治癒切除不能な進行・再発胃癌</t>
    <rPh sb="0" eb="2">
      <t>チユ</t>
    </rPh>
    <rPh sb="2" eb="4">
      <t>セツジョ</t>
    </rPh>
    <rPh sb="4" eb="6">
      <t>フノウ</t>
    </rPh>
    <rPh sb="7" eb="9">
      <t>シンコウ</t>
    </rPh>
    <rPh sb="10" eb="12">
      <t>サイハツ</t>
    </rPh>
    <rPh sb="12" eb="14">
      <t>イガン</t>
    </rPh>
    <phoneticPr fontId="1"/>
  </si>
  <si>
    <t>特記事項
　【S-1投与量】　BSA1.25㎡未満：80mg/日
　　　　　　　　　　BSA1.25～1.5㎡未満：100mg/日
　　　　　　　　　　BSA1.5㎡以上：120mg/日</t>
    <rPh sb="0" eb="4">
      <t>トッキジコウ</t>
    </rPh>
    <rPh sb="10" eb="13">
      <t>トウヨリョウ</t>
    </rPh>
    <rPh sb="23" eb="25">
      <t>ミマン</t>
    </rPh>
    <rPh sb="31" eb="32">
      <t>ニチ</t>
    </rPh>
    <rPh sb="55" eb="57">
      <t>ミマン</t>
    </rPh>
    <rPh sb="64" eb="65">
      <t>ニチ</t>
    </rPh>
    <rPh sb="83" eb="85">
      <t>イジョウ</t>
    </rPh>
    <rPh sb="92" eb="93">
      <t>ニチ</t>
    </rPh>
    <phoneticPr fontId="1"/>
  </si>
  <si>
    <t>1，8</t>
    <phoneticPr fontId="1"/>
  </si>
  <si>
    <t>CPT-11+セツキシマブ療法</t>
    <rPh sb="13" eb="15">
      <t>リョウホウ</t>
    </rPh>
    <phoneticPr fontId="1"/>
  </si>
  <si>
    <t>ニボルマブ療法（2週毎）</t>
    <rPh sb="5" eb="7">
      <t>リョウホウ</t>
    </rPh>
    <rPh sb="9" eb="10">
      <t>シュウ</t>
    </rPh>
    <rPh sb="10" eb="11">
      <t>ゴト</t>
    </rPh>
    <phoneticPr fontId="1"/>
  </si>
  <si>
    <t>ニボルマブ</t>
    <phoneticPr fontId="1"/>
  </si>
  <si>
    <t>分</t>
    <rPh sb="0" eb="1">
      <t>フン</t>
    </rPh>
    <phoneticPr fontId="1"/>
  </si>
  <si>
    <t>がん化学療法後に増悪した治癒切除不能な進行・再発の胃癌</t>
    <rPh sb="2" eb="4">
      <t>カガク</t>
    </rPh>
    <rPh sb="4" eb="6">
      <t>リョウホウ</t>
    </rPh>
    <rPh sb="6" eb="7">
      <t>ゴ</t>
    </rPh>
    <rPh sb="8" eb="10">
      <t>ゾウアク</t>
    </rPh>
    <rPh sb="12" eb="14">
      <t>チユ</t>
    </rPh>
    <rPh sb="14" eb="16">
      <t>セツジョ</t>
    </rPh>
    <rPh sb="16" eb="18">
      <t>フノウ</t>
    </rPh>
    <rPh sb="19" eb="21">
      <t>シンコウ</t>
    </rPh>
    <rPh sb="22" eb="24">
      <t>サイハツ</t>
    </rPh>
    <rPh sb="25" eb="27">
      <t>イガン</t>
    </rPh>
    <phoneticPr fontId="1"/>
  </si>
  <si>
    <t>ニボルマブ療法（4週毎）</t>
    <rPh sb="5" eb="7">
      <t>リョウホウ</t>
    </rPh>
    <rPh sb="9" eb="10">
      <t>シュウ</t>
    </rPh>
    <rPh sb="10" eb="11">
      <t>ゴト</t>
    </rPh>
    <phoneticPr fontId="1"/>
  </si>
  <si>
    <t>ラムシルマブ</t>
    <phoneticPr fontId="1"/>
  </si>
  <si>
    <t>FOLFIRI+ラムシルマブ療法</t>
    <rPh sb="14" eb="16">
      <t>リョウホウ</t>
    </rPh>
    <phoneticPr fontId="1"/>
  </si>
  <si>
    <t>HER2陽性を除く治癒切除不能な進行・再発胃癌</t>
    <rPh sb="4" eb="6">
      <t>ヨウセイ</t>
    </rPh>
    <rPh sb="7" eb="8">
      <t>ノゾ</t>
    </rPh>
    <rPh sb="9" eb="11">
      <t>チユ</t>
    </rPh>
    <rPh sb="11" eb="13">
      <t>セツジョ</t>
    </rPh>
    <rPh sb="13" eb="15">
      <t>フノウ</t>
    </rPh>
    <rPh sb="16" eb="18">
      <t>シンコウ</t>
    </rPh>
    <rPh sb="19" eb="21">
      <t>サイハツ</t>
    </rPh>
    <rPh sb="21" eb="23">
      <t>イガン</t>
    </rPh>
    <phoneticPr fontId="1"/>
  </si>
  <si>
    <t>SOX+ニボルマブ療法</t>
    <rPh sb="9" eb="11">
      <t>リョウホウ</t>
    </rPh>
    <phoneticPr fontId="1"/>
  </si>
  <si>
    <t>mFOLFOX6+ニボルマブ療法</t>
    <rPh sb="14" eb="16">
      <t>リョウホウ</t>
    </rPh>
    <phoneticPr fontId="1"/>
  </si>
  <si>
    <t>CapeOX+ニボルマブ療法</t>
    <rPh sb="12" eb="14">
      <t>リョウホウ</t>
    </rPh>
    <phoneticPr fontId="1"/>
  </si>
  <si>
    <t>ゾルベツキシマブ</t>
    <phoneticPr fontId="1"/>
  </si>
  <si>
    <t>初回 800
2回目以降 600</t>
    <rPh sb="0" eb="2">
      <t>ショカイ</t>
    </rPh>
    <rPh sb="8" eb="10">
      <t>カイメ</t>
    </rPh>
    <rPh sb="10" eb="12">
      <t>イコウ</t>
    </rPh>
    <phoneticPr fontId="1"/>
  </si>
  <si>
    <t>CLDN18.2陽性の治癒切除不能な進行・再発の胃癌</t>
    <rPh sb="8" eb="10">
      <t>ヨウセイ</t>
    </rPh>
    <rPh sb="11" eb="13">
      <t>チユ</t>
    </rPh>
    <rPh sb="13" eb="15">
      <t>セツジョ</t>
    </rPh>
    <rPh sb="15" eb="17">
      <t>フノウ</t>
    </rPh>
    <rPh sb="18" eb="20">
      <t>シンコウ</t>
    </rPh>
    <rPh sb="21" eb="23">
      <t>サイハツ</t>
    </rPh>
    <rPh sb="24" eb="26">
      <t>イガン</t>
    </rPh>
    <phoneticPr fontId="1"/>
  </si>
  <si>
    <t>120分以上かけて</t>
    <rPh sb="3" eb="4">
      <t>フン</t>
    </rPh>
    <rPh sb="4" eb="6">
      <t>イジョウ</t>
    </rPh>
    <phoneticPr fontId="1"/>
  </si>
  <si>
    <t>CapeOX+ゾルベツキシマブ療法</t>
    <rPh sb="15" eb="17">
      <t>リョウホウ</t>
    </rPh>
    <phoneticPr fontId="1"/>
  </si>
  <si>
    <t>mFOLFOX6+ゾルベツキシマブ療法</t>
    <rPh sb="17" eb="19">
      <t>リョウホウ</t>
    </rPh>
    <phoneticPr fontId="1"/>
  </si>
  <si>
    <t>初回 800
2回目以降 400</t>
    <rPh sb="0" eb="2">
      <t>ショカイ</t>
    </rPh>
    <rPh sb="8" eb="10">
      <t>カイメ</t>
    </rPh>
    <rPh sb="10" eb="12">
      <t>イコウ</t>
    </rPh>
    <phoneticPr fontId="1"/>
  </si>
  <si>
    <t>IRIS+Bv療法</t>
    <rPh sb="7" eb="9">
      <t>リョウホウ</t>
    </rPh>
    <phoneticPr fontId="1"/>
  </si>
  <si>
    <t>1,15</t>
    <phoneticPr fontId="1"/>
  </si>
  <si>
    <t>FOLFOXIRI+Bv療法</t>
    <rPh sb="12" eb="14">
      <t>リョウホウ</t>
    </rPh>
    <phoneticPr fontId="1"/>
  </si>
  <si>
    <t>増悪まで（L-OHP、CPT-11は12コースまで）</t>
    <phoneticPr fontId="1"/>
  </si>
  <si>
    <t>治癒切除不能な進行・再発の胃癌</t>
    <rPh sb="0" eb="2">
      <t>チユ</t>
    </rPh>
    <rPh sb="2" eb="4">
      <t>セツジョ</t>
    </rPh>
    <rPh sb="4" eb="6">
      <t>フノウ</t>
    </rPh>
    <rPh sb="7" eb="9">
      <t>シンコウ</t>
    </rPh>
    <rPh sb="10" eb="12">
      <t>サイハツ</t>
    </rPh>
    <rPh sb="13" eb="15">
      <t>イガン</t>
    </rPh>
    <phoneticPr fontId="1"/>
  </si>
  <si>
    <r>
      <t xml:space="preserve">60～30
</t>
    </r>
    <r>
      <rPr>
        <sz val="11"/>
        <rFont val="Meiryo UI"/>
        <family val="3"/>
        <charset val="128"/>
      </rPr>
      <t>（忍容性に応じて）</t>
    </r>
    <rPh sb="7" eb="10">
      <t>ニンヨウセイ</t>
    </rPh>
    <rPh sb="11" eb="12">
      <t>オウ</t>
    </rPh>
    <phoneticPr fontId="1"/>
  </si>
  <si>
    <t>RAM療法</t>
    <rPh sb="3" eb="5">
      <t>リョウホウ</t>
    </rPh>
    <phoneticPr fontId="1"/>
  </si>
  <si>
    <t>RAM+PTX療法</t>
    <rPh sb="7" eb="9">
      <t>リョウホウ</t>
    </rPh>
    <phoneticPr fontId="1"/>
  </si>
  <si>
    <t>FOLFIRINOX療法</t>
    <rPh sb="10" eb="12">
      <t>リョウホウ</t>
    </rPh>
    <phoneticPr fontId="1"/>
  </si>
  <si>
    <t>治癒切除不能な膵癌</t>
    <rPh sb="0" eb="2">
      <t>チユ</t>
    </rPh>
    <rPh sb="2" eb="4">
      <t>セツジョ</t>
    </rPh>
    <rPh sb="4" eb="6">
      <t>フノウ</t>
    </rPh>
    <rPh sb="7" eb="9">
      <t>スイガン</t>
    </rPh>
    <phoneticPr fontId="1"/>
  </si>
  <si>
    <t>GEM+nab-PTX療法</t>
    <rPh sb="11" eb="13">
      <t>リョウホウ</t>
    </rPh>
    <phoneticPr fontId="1"/>
  </si>
  <si>
    <t>パニツムマブ療法</t>
    <rPh sb="6" eb="8">
      <t>リョウホウ</t>
    </rPh>
    <phoneticPr fontId="1"/>
  </si>
  <si>
    <t>weekly nab-PTX療法</t>
    <rPh sb="14" eb="16">
      <t>リョウホウ</t>
    </rPh>
    <phoneticPr fontId="1"/>
  </si>
  <si>
    <t>切除不能進行・再発胃癌</t>
    <rPh sb="0" eb="2">
      <t>セツジョ</t>
    </rPh>
    <rPh sb="2" eb="4">
      <t>フノウ</t>
    </rPh>
    <rPh sb="4" eb="6">
      <t>シンコウ</t>
    </rPh>
    <rPh sb="7" eb="9">
      <t>サイハツ</t>
    </rPh>
    <rPh sb="9" eb="11">
      <t>イガン</t>
    </rPh>
    <phoneticPr fontId="1"/>
  </si>
  <si>
    <t>RAM + nab-PTX療法</t>
    <rPh sb="13" eb="15">
      <t>リョウホウ</t>
    </rPh>
    <phoneticPr fontId="1"/>
  </si>
  <si>
    <t>SOX+HER療法</t>
    <rPh sb="7" eb="9">
      <t>リョウホウ</t>
    </rPh>
    <phoneticPr fontId="1"/>
  </si>
  <si>
    <t>HER2陽性の治癒切除不能な進行・再発胃癌</t>
    <rPh sb="4" eb="6">
      <t>ヨウセイ</t>
    </rPh>
    <rPh sb="7" eb="9">
      <t>チユ</t>
    </rPh>
    <rPh sb="9" eb="11">
      <t>セツジョ</t>
    </rPh>
    <rPh sb="11" eb="13">
      <t>フノウ</t>
    </rPh>
    <rPh sb="14" eb="16">
      <t>シンコウ</t>
    </rPh>
    <rPh sb="17" eb="19">
      <t>サイハツ</t>
    </rPh>
    <rPh sb="19" eb="21">
      <t>イガン</t>
    </rPh>
    <phoneticPr fontId="1"/>
  </si>
  <si>
    <t>ペムブロリズマブ療法（3週毎）</t>
    <rPh sb="8" eb="10">
      <t>リョウホウ</t>
    </rPh>
    <rPh sb="12" eb="13">
      <t>シュウ</t>
    </rPh>
    <rPh sb="13" eb="14">
      <t>ゴト</t>
    </rPh>
    <phoneticPr fontId="1"/>
  </si>
  <si>
    <t>ペムブロリズマブ</t>
    <phoneticPr fontId="1"/>
  </si>
  <si>
    <t>がん化学療法後に増悪した進行・再発のMSI-Highを有する結腸・直腸がん</t>
    <rPh sb="2" eb="4">
      <t>カガク</t>
    </rPh>
    <rPh sb="4" eb="6">
      <t>リョウホウ</t>
    </rPh>
    <rPh sb="6" eb="7">
      <t>ゴ</t>
    </rPh>
    <rPh sb="8" eb="10">
      <t>ゾウアク</t>
    </rPh>
    <rPh sb="12" eb="14">
      <t>シンコウ</t>
    </rPh>
    <rPh sb="15" eb="17">
      <t>サイハツ</t>
    </rPh>
    <rPh sb="27" eb="28">
      <t>ユウ</t>
    </rPh>
    <rPh sb="30" eb="32">
      <t>ケッチョウ</t>
    </rPh>
    <rPh sb="33" eb="35">
      <t>チョクチョウ</t>
    </rPh>
    <phoneticPr fontId="1"/>
  </si>
  <si>
    <t>ペムブロリズマブ療法（6週毎）</t>
    <rPh sb="8" eb="10">
      <t>リョウホウ</t>
    </rPh>
    <rPh sb="12" eb="13">
      <t>シュウ</t>
    </rPh>
    <rPh sb="13" eb="14">
      <t>ゴト</t>
    </rPh>
    <phoneticPr fontId="1"/>
  </si>
  <si>
    <t>42</t>
    <phoneticPr fontId="1"/>
  </si>
  <si>
    <t>nab-PTX療法</t>
    <rPh sb="7" eb="9">
      <t>リョウホウ</t>
    </rPh>
    <phoneticPr fontId="1"/>
  </si>
  <si>
    <t>切除不能進行・再発胃癌、乳がん</t>
    <rPh sb="0" eb="2">
      <t>セツジョ</t>
    </rPh>
    <rPh sb="2" eb="4">
      <t>フノウ</t>
    </rPh>
    <rPh sb="4" eb="6">
      <t>シンコウ</t>
    </rPh>
    <rPh sb="7" eb="9">
      <t>サイハツ</t>
    </rPh>
    <rPh sb="9" eb="11">
      <t>イガン</t>
    </rPh>
    <rPh sb="12" eb="13">
      <t>ニュウ</t>
    </rPh>
    <phoneticPr fontId="1"/>
  </si>
  <si>
    <t>FP療法</t>
    <rPh sb="2" eb="4">
      <t>リョウホウ</t>
    </rPh>
    <phoneticPr fontId="1"/>
  </si>
  <si>
    <t>食道がん</t>
    <rPh sb="0" eb="2">
      <t>ショクドウ</t>
    </rPh>
    <phoneticPr fontId="1"/>
  </si>
  <si>
    <t>6コースまで（術後補助療法は2コースまで）</t>
    <rPh sb="7" eb="9">
      <t>ジュツゴ</t>
    </rPh>
    <rPh sb="9" eb="11">
      <t>ホジョ</t>
    </rPh>
    <rPh sb="11" eb="13">
      <t>リョウホウ</t>
    </rPh>
    <phoneticPr fontId="1"/>
  </si>
  <si>
    <t>高度</t>
    <phoneticPr fontId="1"/>
  </si>
  <si>
    <t>1～5</t>
    <phoneticPr fontId="1"/>
  </si>
  <si>
    <t>切除不能進行・再発胃癌</t>
    <phoneticPr fontId="1"/>
  </si>
  <si>
    <t>CPT-11療法</t>
    <rPh sb="6" eb="8">
      <t>リョウホウ</t>
    </rPh>
    <phoneticPr fontId="1"/>
  </si>
  <si>
    <t>XP療法</t>
    <rPh sb="2" eb="4">
      <t>リョウホウ</t>
    </rPh>
    <phoneticPr fontId="1"/>
  </si>
  <si>
    <t>特記事項
　カペシタビン：C法</t>
    <rPh sb="0" eb="4">
      <t>トッキジコウ</t>
    </rPh>
    <phoneticPr fontId="1"/>
  </si>
  <si>
    <t>HER2過剰発現が確認された治癒切除不能な進行・再発の胃癌</t>
    <rPh sb="4" eb="6">
      <t>カジョウ</t>
    </rPh>
    <rPh sb="6" eb="8">
      <t>ハツゲン</t>
    </rPh>
    <rPh sb="9" eb="11">
      <t>カクニン</t>
    </rPh>
    <rPh sb="14" eb="16">
      <t>チユ</t>
    </rPh>
    <rPh sb="16" eb="18">
      <t>セツジョ</t>
    </rPh>
    <rPh sb="18" eb="20">
      <t>フノウ</t>
    </rPh>
    <rPh sb="21" eb="23">
      <t>シンコウ</t>
    </rPh>
    <rPh sb="24" eb="26">
      <t>サイハツ</t>
    </rPh>
    <rPh sb="27" eb="29">
      <t>イガン</t>
    </rPh>
    <phoneticPr fontId="1"/>
  </si>
  <si>
    <t>XP+HER療法</t>
    <rPh sb="6" eb="8">
      <t>リョウホウ</t>
    </rPh>
    <phoneticPr fontId="1"/>
  </si>
  <si>
    <t>DS療法（術後）</t>
    <rPh sb="2" eb="4">
      <t>リョウホウ</t>
    </rPh>
    <rPh sb="5" eb="7">
      <t>ジュツゴ</t>
    </rPh>
    <phoneticPr fontId="1"/>
  </si>
  <si>
    <t>手術後1年まで</t>
    <rPh sb="0" eb="3">
      <t>シュジュツゴ</t>
    </rPh>
    <rPh sb="4" eb="5">
      <t>ネン</t>
    </rPh>
    <phoneticPr fontId="1"/>
  </si>
  <si>
    <t>（1～7コース）</t>
    <phoneticPr fontId="1"/>
  </si>
  <si>
    <r>
      <t xml:space="preserve">ドセタキセル
</t>
    </r>
    <r>
      <rPr>
        <b/>
        <sz val="11"/>
        <rFont val="Meiryo UI"/>
        <family val="3"/>
        <charset val="128"/>
      </rPr>
      <t>（2～7コースのみ）</t>
    </r>
    <phoneticPr fontId="1"/>
  </si>
  <si>
    <t>（8コース目以降）</t>
    <rPh sb="5" eb="6">
      <t>メ</t>
    </rPh>
    <rPh sb="6" eb="8">
      <t>イコウ</t>
    </rPh>
    <phoneticPr fontId="1"/>
  </si>
  <si>
    <r>
      <t xml:space="preserve">S-1
</t>
    </r>
    <r>
      <rPr>
        <b/>
        <sz val="11"/>
        <rFont val="Meiryo UI"/>
        <family val="3"/>
        <charset val="128"/>
      </rPr>
      <t>（1～7コースのみ）</t>
    </r>
    <phoneticPr fontId="1"/>
  </si>
  <si>
    <t>1夕～29朝</t>
    <rPh sb="1" eb="2">
      <t>ユウ</t>
    </rPh>
    <rPh sb="5" eb="6">
      <t>アサ</t>
    </rPh>
    <phoneticPr fontId="1"/>
  </si>
  <si>
    <r>
      <t xml:space="preserve">S-1
</t>
    </r>
    <r>
      <rPr>
        <b/>
        <sz val="11"/>
        <rFont val="Meiryo UI"/>
        <family val="3"/>
        <charset val="128"/>
      </rPr>
      <t>（8コース以降）</t>
    </r>
    <rPh sb="9" eb="11">
      <t>イコウ</t>
    </rPh>
    <phoneticPr fontId="1"/>
  </si>
  <si>
    <t>TAS102+Bv療法</t>
    <rPh sb="9" eb="11">
      <t>リョウホウ</t>
    </rPh>
    <phoneticPr fontId="1"/>
  </si>
  <si>
    <t>FTD/TPI</t>
    <phoneticPr fontId="1"/>
  </si>
  <si>
    <t>1夕～6朝
8夕～13朝</t>
    <rPh sb="1" eb="2">
      <t>ユウ</t>
    </rPh>
    <rPh sb="4" eb="5">
      <t>アサ</t>
    </rPh>
    <rPh sb="7" eb="8">
      <t>ユウ</t>
    </rPh>
    <rPh sb="11" eb="12">
      <t>アサ</t>
    </rPh>
    <phoneticPr fontId="1"/>
  </si>
  <si>
    <t>エンコラフェニブ+セツキシマブ療法</t>
    <rPh sb="15" eb="17">
      <t>リョウホウ</t>
    </rPh>
    <phoneticPr fontId="1"/>
  </si>
  <si>
    <t>がん化学療法後に増悪したBRAF遺伝子変異を有する治療切除不能な進行・再発の結腸・直腸癌</t>
    <rPh sb="2" eb="4">
      <t>カガク</t>
    </rPh>
    <rPh sb="4" eb="6">
      <t>リョウホウ</t>
    </rPh>
    <rPh sb="6" eb="7">
      <t>ゴ</t>
    </rPh>
    <rPh sb="8" eb="10">
      <t>ゾウアク</t>
    </rPh>
    <rPh sb="16" eb="19">
      <t>イデンシ</t>
    </rPh>
    <rPh sb="19" eb="21">
      <t>ヘンイ</t>
    </rPh>
    <rPh sb="22" eb="23">
      <t>ユウ</t>
    </rPh>
    <rPh sb="25" eb="27">
      <t>チリョウ</t>
    </rPh>
    <rPh sb="27" eb="29">
      <t>セツジョ</t>
    </rPh>
    <rPh sb="29" eb="31">
      <t>フノウ</t>
    </rPh>
    <rPh sb="32" eb="34">
      <t>シンコウ</t>
    </rPh>
    <rPh sb="35" eb="37">
      <t>サイハツ</t>
    </rPh>
    <rPh sb="38" eb="40">
      <t>ケッチョウ</t>
    </rPh>
    <rPh sb="41" eb="43">
      <t>チョクチョウ</t>
    </rPh>
    <rPh sb="43" eb="44">
      <t>ガン</t>
    </rPh>
    <phoneticPr fontId="1"/>
  </si>
  <si>
    <t>7</t>
    <phoneticPr fontId="1"/>
  </si>
  <si>
    <t>エンコラフェニブ</t>
    <phoneticPr fontId="1"/>
  </si>
  <si>
    <t>連日</t>
    <rPh sb="0" eb="2">
      <t>レンジツ</t>
    </rPh>
    <phoneticPr fontId="1"/>
  </si>
  <si>
    <t>エンコラフェニブ+ビニメチニブ+セツキシマブ療法</t>
    <rPh sb="22" eb="24">
      <t>リョウホウ</t>
    </rPh>
    <phoneticPr fontId="1"/>
  </si>
  <si>
    <t>ビニメチニブ</t>
    <phoneticPr fontId="1"/>
  </si>
  <si>
    <t>PTX+Bv療法</t>
    <rPh sb="6" eb="8">
      <t>リョウホウ</t>
    </rPh>
    <phoneticPr fontId="1"/>
  </si>
  <si>
    <t>乳癌</t>
    <rPh sb="0" eb="2">
      <t>ニュウガン</t>
    </rPh>
    <phoneticPr fontId="1"/>
  </si>
  <si>
    <t>nab-PTX+HER療法</t>
    <rPh sb="11" eb="13">
      <t>リョウホウ</t>
    </rPh>
    <phoneticPr fontId="1"/>
  </si>
  <si>
    <t>PTX</t>
    <phoneticPr fontId="1"/>
  </si>
  <si>
    <t>DTX+HER療法</t>
    <rPh sb="7" eb="9">
      <t>リョウホウ</t>
    </rPh>
    <phoneticPr fontId="1"/>
  </si>
  <si>
    <t>weekly PTX+HER療法</t>
    <rPh sb="14" eb="16">
      <t>リョウホウ</t>
    </rPh>
    <phoneticPr fontId="1"/>
  </si>
  <si>
    <t>乳癌 (早期乳癌及び進行再発乳癌）</t>
    <rPh sb="0" eb="2">
      <t>ニュウガン</t>
    </rPh>
    <rPh sb="4" eb="6">
      <t>ソウキ</t>
    </rPh>
    <rPh sb="6" eb="8">
      <t>ニュウガン</t>
    </rPh>
    <rPh sb="8" eb="9">
      <t>オヨ</t>
    </rPh>
    <rPh sb="10" eb="12">
      <t>シンコウ</t>
    </rPh>
    <rPh sb="12" eb="14">
      <t>サイハツ</t>
    </rPh>
    <rPh sb="14" eb="16">
      <t>ニュウガン</t>
    </rPh>
    <phoneticPr fontId="1"/>
  </si>
  <si>
    <t>手術不能又は再発乳癌</t>
    <rPh sb="0" eb="2">
      <t>シュジュツ</t>
    </rPh>
    <rPh sb="2" eb="4">
      <t>フノウ</t>
    </rPh>
    <rPh sb="4" eb="5">
      <t>マタ</t>
    </rPh>
    <rPh sb="6" eb="8">
      <t>サイハツ</t>
    </rPh>
    <rPh sb="8" eb="10">
      <t>ニュウガン</t>
    </rPh>
    <phoneticPr fontId="1"/>
  </si>
  <si>
    <t>Eri+HER療法</t>
    <rPh sb="7" eb="9">
      <t>リョウホウ</t>
    </rPh>
    <phoneticPr fontId="1"/>
  </si>
  <si>
    <t>エリブリン</t>
    <phoneticPr fontId="1"/>
  </si>
  <si>
    <t>増悪まで</t>
    <rPh sb="0" eb="2">
      <t>ゾウアク</t>
    </rPh>
    <phoneticPr fontId="1"/>
  </si>
  <si>
    <t>HER2陽性の乳癌</t>
    <rPh sb="4" eb="6">
      <t>ヨウセイ</t>
    </rPh>
    <rPh sb="7" eb="9">
      <t>ニュウガン</t>
    </rPh>
    <phoneticPr fontId="1"/>
  </si>
  <si>
    <t>HER+PER+DTX療法【術前・術後】</t>
    <rPh sb="11" eb="13">
      <t>リョウホウ</t>
    </rPh>
    <rPh sb="17" eb="19">
      <t>ジュツゴ</t>
    </rPh>
    <phoneticPr fontId="1"/>
  </si>
  <si>
    <t>18コース（DTXは6コースまで）</t>
    <phoneticPr fontId="1"/>
  </si>
  <si>
    <t>ペルツズマブ</t>
    <phoneticPr fontId="1"/>
  </si>
  <si>
    <t>初回 840
2回目以降 420</t>
    <rPh sb="0" eb="2">
      <t>ショカイ</t>
    </rPh>
    <rPh sb="8" eb="10">
      <t>カイメ</t>
    </rPh>
    <rPh sb="10" eb="12">
      <t>イコウ</t>
    </rPh>
    <phoneticPr fontId="1"/>
  </si>
  <si>
    <t>HER+PER+DTX療法【切除不能】</t>
    <rPh sb="11" eb="13">
      <t>リョウホウ</t>
    </rPh>
    <rPh sb="14" eb="18">
      <t>セツジョフノウ</t>
    </rPh>
    <phoneticPr fontId="1"/>
  </si>
  <si>
    <t>HER+PER+weekly PTX療法</t>
    <rPh sb="18" eb="20">
      <t>リョウホウ</t>
    </rPh>
    <phoneticPr fontId="1"/>
  </si>
  <si>
    <t>TC+HER療法</t>
    <rPh sb="6" eb="8">
      <t>リョウホウ</t>
    </rPh>
    <phoneticPr fontId="1"/>
  </si>
  <si>
    <t>1年間（TCは6コースまで）</t>
    <rPh sb="1" eb="3">
      <t>ネンカン</t>
    </rPh>
    <phoneticPr fontId="1"/>
  </si>
  <si>
    <t>カルボプラチン</t>
    <phoneticPr fontId="1"/>
  </si>
  <si>
    <t>AUC</t>
  </si>
  <si>
    <t>T-DM1療法</t>
    <rPh sb="5" eb="7">
      <t>リョウホウ</t>
    </rPh>
    <phoneticPr fontId="1"/>
  </si>
  <si>
    <t>HER2陽性の手術不能又は再発乳癌</t>
    <rPh sb="4" eb="6">
      <t>ヨウセイ</t>
    </rPh>
    <rPh sb="7" eb="9">
      <t>シュジュツ</t>
    </rPh>
    <rPh sb="9" eb="11">
      <t>フノウ</t>
    </rPh>
    <rPh sb="11" eb="12">
      <t>マタ</t>
    </rPh>
    <rPh sb="13" eb="15">
      <t>サイハツ</t>
    </rPh>
    <rPh sb="15" eb="17">
      <t>ニュウガン</t>
    </rPh>
    <phoneticPr fontId="1"/>
  </si>
  <si>
    <t>トラスツズマブ エムタンシン</t>
    <phoneticPr fontId="1"/>
  </si>
  <si>
    <t>CMF療法</t>
    <rPh sb="3" eb="5">
      <t>リョウホウ</t>
    </rPh>
    <phoneticPr fontId="1"/>
  </si>
  <si>
    <t>乳癌（術後）</t>
    <rPh sb="0" eb="2">
      <t>ニュウガン</t>
    </rPh>
    <rPh sb="3" eb="5">
      <t>ジュツゴ</t>
    </rPh>
    <phoneticPr fontId="1"/>
  </si>
  <si>
    <t>メトトレキサート</t>
    <phoneticPr fontId="1"/>
  </si>
  <si>
    <t>1～14</t>
    <phoneticPr fontId="1"/>
  </si>
  <si>
    <t>Eri療法</t>
    <rPh sb="3" eb="5">
      <t>リョウホウ</t>
    </rPh>
    <phoneticPr fontId="1"/>
  </si>
  <si>
    <t>AC療法</t>
    <rPh sb="2" eb="4">
      <t>リョウホウ</t>
    </rPh>
    <phoneticPr fontId="1"/>
  </si>
  <si>
    <t>4コース</t>
    <phoneticPr fontId="1"/>
  </si>
  <si>
    <t>ドキソルビシン</t>
    <phoneticPr fontId="1"/>
  </si>
  <si>
    <t>切除不能又は再発胆道癌</t>
    <rPh sb="0" eb="2">
      <t>セツジョ</t>
    </rPh>
    <rPh sb="2" eb="4">
      <t>フノウ</t>
    </rPh>
    <rPh sb="4" eb="5">
      <t>マタ</t>
    </rPh>
    <rPh sb="6" eb="8">
      <t>サイハツ</t>
    </rPh>
    <rPh sb="8" eb="10">
      <t>タンドウ</t>
    </rPh>
    <rPh sb="10" eb="11">
      <t>ガン</t>
    </rPh>
    <phoneticPr fontId="1"/>
  </si>
  <si>
    <t>シスプラチン</t>
    <phoneticPr fontId="1"/>
  </si>
  <si>
    <t>GC療法</t>
    <rPh sb="2" eb="4">
      <t>リョウホウ</t>
    </rPh>
    <phoneticPr fontId="1"/>
  </si>
  <si>
    <t>GC+デュルバルマブ療法</t>
    <rPh sb="10" eb="12">
      <t>リョウホウ</t>
    </rPh>
    <phoneticPr fontId="1"/>
  </si>
  <si>
    <t>デュルバルマブ</t>
    <phoneticPr fontId="1"/>
  </si>
  <si>
    <t>増悪まで（GCは8コースまで）</t>
    <phoneticPr fontId="1"/>
  </si>
  <si>
    <t>（デュルバルマブ単剤は28日）</t>
    <rPh sb="8" eb="10">
      <t>タンザイ</t>
    </rPh>
    <rPh sb="13" eb="14">
      <t>ニチ</t>
    </rPh>
    <phoneticPr fontId="1"/>
  </si>
  <si>
    <t>アテゾリズマブ+nab-PTX療法</t>
    <rPh sb="15" eb="17">
      <t>リョウホウ</t>
    </rPh>
    <phoneticPr fontId="1"/>
  </si>
  <si>
    <t>PD-L1陽性のホルモン受容体陰性かつHER2陰性の手術不能又は再発乳癌</t>
    <rPh sb="5" eb="7">
      <t>ヨウセイ</t>
    </rPh>
    <rPh sb="12" eb="15">
      <t>ジュヨウタイ</t>
    </rPh>
    <rPh sb="15" eb="17">
      <t>インセイ</t>
    </rPh>
    <rPh sb="23" eb="25">
      <t>インセイ</t>
    </rPh>
    <rPh sb="26" eb="28">
      <t>シュジュツ</t>
    </rPh>
    <rPh sb="28" eb="30">
      <t>フノウ</t>
    </rPh>
    <rPh sb="30" eb="31">
      <t>マタ</t>
    </rPh>
    <rPh sb="32" eb="34">
      <t>サイハツ</t>
    </rPh>
    <rPh sb="34" eb="36">
      <t>ニュウガン</t>
    </rPh>
    <phoneticPr fontId="1"/>
  </si>
  <si>
    <t>アテゾリズマブ</t>
    <phoneticPr fontId="1"/>
  </si>
  <si>
    <r>
      <t xml:space="preserve">パクリタキセル
</t>
    </r>
    <r>
      <rPr>
        <b/>
        <sz val="12"/>
        <rFont val="Meiryo UI"/>
        <family val="3"/>
        <charset val="128"/>
      </rPr>
      <t>（アルブミン懸濁型）</t>
    </r>
    <rPh sb="14" eb="16">
      <t>ケンダク</t>
    </rPh>
    <rPh sb="16" eb="17">
      <t>ガタ</t>
    </rPh>
    <phoneticPr fontId="1"/>
  </si>
  <si>
    <t>シクロホスファミド</t>
  </si>
  <si>
    <r>
      <t xml:space="preserve">90または30
</t>
    </r>
    <r>
      <rPr>
        <sz val="11"/>
        <rFont val="Meiryo UI"/>
        <family val="3"/>
        <charset val="128"/>
      </rPr>
      <t>（忍容性に応じて）</t>
    </r>
    <rPh sb="9" eb="12">
      <t>ニンヨウセイ</t>
    </rPh>
    <rPh sb="13" eb="14">
      <t>オウ</t>
    </rPh>
    <phoneticPr fontId="1"/>
  </si>
  <si>
    <t>増悪まで（術前・術後は１年間）</t>
    <phoneticPr fontId="1"/>
  </si>
  <si>
    <t>結腸・直腸癌、治癒切除不能な進行・再発胃癌</t>
    <rPh sb="0" eb="2">
      <t>ケッチョウ</t>
    </rPh>
    <rPh sb="3" eb="5">
      <t>チョクチョウ</t>
    </rPh>
    <rPh sb="5" eb="6">
      <t>ガン</t>
    </rPh>
    <rPh sb="7" eb="13">
      <t>チユセツジョフノウ</t>
    </rPh>
    <rPh sb="14" eb="16">
      <t>シンコウ</t>
    </rPh>
    <rPh sb="17" eb="19">
      <t>サイハツ</t>
    </rPh>
    <rPh sb="19" eb="20">
      <t>イ</t>
    </rPh>
    <rPh sb="20" eb="21">
      <t>ガン</t>
    </rPh>
    <phoneticPr fontId="1"/>
  </si>
  <si>
    <t>SOX+Bv療法</t>
    <rPh sb="6" eb="8">
      <t>リョウホウ</t>
    </rPh>
    <phoneticPr fontId="1"/>
  </si>
  <si>
    <r>
      <t xml:space="preserve">60または30
</t>
    </r>
    <r>
      <rPr>
        <sz val="11"/>
        <rFont val="Meiryo UI"/>
        <family val="3"/>
        <charset val="128"/>
      </rPr>
      <t>（忍容性に応じて）</t>
    </r>
    <rPh sb="9" eb="12">
      <t>ニンヨウセイ</t>
    </rPh>
    <rPh sb="13" eb="14">
      <t>オウ</t>
    </rPh>
    <phoneticPr fontId="1"/>
  </si>
  <si>
    <r>
      <t>シクロホスファミド</t>
    </r>
    <r>
      <rPr>
        <b/>
        <sz val="11"/>
        <rFont val="Meiryo UI"/>
        <family val="3"/>
        <charset val="128"/>
      </rPr>
      <t xml:space="preserve">
</t>
    </r>
    <r>
      <rPr>
        <sz val="11"/>
        <rFont val="Meiryo UI"/>
        <family val="3"/>
        <charset val="128"/>
      </rPr>
      <t>（体表面積1.5㎡未満）</t>
    </r>
    <rPh sb="11" eb="15">
      <t>タイヒョウメンセキ</t>
    </rPh>
    <rPh sb="19" eb="21">
      <t>ミマン</t>
    </rPh>
    <phoneticPr fontId="1"/>
  </si>
  <si>
    <t>（体表面積1.5㎡以上）</t>
    <rPh sb="1" eb="5">
      <t>タイヒョウメンセキ</t>
    </rPh>
    <rPh sb="9" eb="11">
      <t>イジョウ</t>
    </rPh>
    <phoneticPr fontId="1"/>
  </si>
  <si>
    <t>CapeOX+ペムブロリズマブ療法</t>
    <rPh sb="15" eb="17">
      <t>リョウホウ</t>
    </rPh>
    <phoneticPr fontId="1"/>
  </si>
  <si>
    <t>HER2陰性の治癒切除不能な進行再発胃癌/胃食道接合部癌の一次治療</t>
    <phoneticPr fontId="1"/>
  </si>
  <si>
    <t>最大35回</t>
    <phoneticPr fontId="1"/>
  </si>
  <si>
    <t>SOX+ペムブロリズマブ療法</t>
    <rPh sb="12" eb="14">
      <t>リョウホウ</t>
    </rPh>
    <phoneticPr fontId="1"/>
  </si>
  <si>
    <t>最大35回</t>
    <rPh sb="0" eb="2">
      <t>サイダイ</t>
    </rPh>
    <rPh sb="4" eb="5">
      <t>カイ</t>
    </rPh>
    <phoneticPr fontId="1"/>
  </si>
  <si>
    <t>消 化 器 内 科・外 科 </t>
    <rPh sb="0" eb="1">
      <t>ショウ</t>
    </rPh>
    <rPh sb="2" eb="3">
      <t>カ</t>
    </rPh>
    <rPh sb="4" eb="5">
      <t>ウツワ</t>
    </rPh>
    <rPh sb="6" eb="7">
      <t>ナイ</t>
    </rPh>
    <rPh sb="8" eb="9">
      <t>カ</t>
    </rPh>
    <rPh sb="10" eb="11">
      <t>ガイ</t>
    </rPh>
    <rPh sb="12" eb="13">
      <t>カ</t>
    </rPh>
    <phoneticPr fontId="18"/>
  </si>
  <si>
    <t>登録番号</t>
    <rPh sb="2" eb="4">
      <t>バンゴウ</t>
    </rPh>
    <phoneticPr fontId="1"/>
  </si>
  <si>
    <t>レジメン名称</t>
    <rPh sb="4" eb="5">
      <t>メイ</t>
    </rPh>
    <phoneticPr fontId="1"/>
  </si>
  <si>
    <t>がん種</t>
    <rPh sb="2" eb="3">
      <t>シュ</t>
    </rPh>
    <phoneticPr fontId="1"/>
  </si>
  <si>
    <t>膵癌、胆道癌</t>
  </si>
  <si>
    <t>TS-1療法</t>
  </si>
  <si>
    <t>膵癌、胃癌、結腸・直腸癌、胆道癌、手術不能又は進行再発乳癌</t>
  </si>
  <si>
    <t>FOLFIRI療法</t>
  </si>
  <si>
    <t>結腸・直腸癌</t>
  </si>
  <si>
    <t>GEM+TS-1療法</t>
  </si>
  <si>
    <t>膵臓癌、胆道癌</t>
  </si>
  <si>
    <t>UFT+LV療法 </t>
  </si>
  <si>
    <t>乳癌、胃癌</t>
  </si>
  <si>
    <t>TS-1+CDDP療法</t>
  </si>
  <si>
    <t>胃癌</t>
  </si>
  <si>
    <t>Weekly HER+Weekly PTX療法</t>
  </si>
  <si>
    <t>進行再発乳癌</t>
  </si>
  <si>
    <t>HER2過剰発現が確認された乳癌</t>
  </si>
  <si>
    <t>Weekly HER+DTX療法</t>
  </si>
  <si>
    <t>37B</t>
  </si>
  <si>
    <t>EGFR陽性の治癒切除不能な進行・再発の結腸・直腸癌</t>
  </si>
  <si>
    <t>43B</t>
  </si>
  <si>
    <t>食道癌</t>
  </si>
  <si>
    <t>乳癌</t>
  </si>
  <si>
    <t>53B</t>
  </si>
  <si>
    <t>XP+HER療法</t>
  </si>
  <si>
    <t>HER2過剰発現が確認された治癒切除不能な進行・再発の胃癌</t>
  </si>
  <si>
    <t>乳癌、進行再発胃癌</t>
  </si>
  <si>
    <t>結腸・直腸癌又は治癒切除不能な進行・再発胃癌</t>
  </si>
  <si>
    <t>結腸癌・直腸癌</t>
  </si>
  <si>
    <t>84術前後</t>
    <phoneticPr fontId="1"/>
  </si>
  <si>
    <t>HER2陽性の乳癌</t>
  </si>
  <si>
    <t>84切除不能</t>
    <phoneticPr fontId="1"/>
  </si>
  <si>
    <t>PER + HER + Weekly PTX療法</t>
  </si>
  <si>
    <t>FOLFIRINOX療法</t>
  </si>
  <si>
    <t>治癒切除不能な膵癌</t>
  </si>
  <si>
    <t>XC療法</t>
  </si>
  <si>
    <t>進行・再発乳癌</t>
  </si>
  <si>
    <t>XP療法</t>
  </si>
  <si>
    <t>進行・再発胃癌</t>
  </si>
  <si>
    <t>HER + Weekly PTX療法</t>
  </si>
  <si>
    <t>HER + DTX療法</t>
  </si>
  <si>
    <t>乳癌 (早期乳癌及び進行再発乳癌)</t>
  </si>
  <si>
    <t>手術不能又は再発乳癌</t>
  </si>
  <si>
    <t>治癒切除不能な進行・再発胃癌</t>
  </si>
  <si>
    <t>切除治癒不能な膵癌</t>
  </si>
  <si>
    <t>胆道癌</t>
  </si>
  <si>
    <t>グリベック療法</t>
  </si>
  <si>
    <t>KIT (CD117) 陽性消化管間質腫瘍</t>
  </si>
  <si>
    <t>切除不能進行・再発大腸癌</t>
  </si>
  <si>
    <t>TCH療法</t>
  </si>
  <si>
    <t>HER陽性乳がん 【術前】 【術後】 【転移・再発】</t>
  </si>
  <si>
    <t>144②</t>
  </si>
  <si>
    <t>がん化学療法後に増悪した治癒切除不能な進行・再発の胃癌</t>
  </si>
  <si>
    <t>144④</t>
  </si>
  <si>
    <t>切除不能進行・再発胃癌</t>
  </si>
  <si>
    <t>HER2陽性の手術不能又は再発乳癌</t>
  </si>
  <si>
    <t>CMF療法</t>
  </si>
  <si>
    <t>アフィニトール（エベロリムス）療法</t>
  </si>
  <si>
    <t>神経内分泌腫瘍、乳癌</t>
  </si>
  <si>
    <t>short-シスプラチン+イリノテカン　療法</t>
  </si>
  <si>
    <t>消化管神経内分泌腫瘍</t>
  </si>
  <si>
    <t>FOLFIRI＋ZAL</t>
  </si>
  <si>
    <t>治癒切除不能な進行・再発の結腸・直腸癌</t>
  </si>
  <si>
    <t>short-シスプラチン+エトポシド療法</t>
  </si>
  <si>
    <t>膵・消化管神経内分泌癌（NEC）</t>
  </si>
  <si>
    <t>197③</t>
  </si>
  <si>
    <t>がん化学療法後に増悪した進行・再発のMSI-Highを有する結腸・直腸がん</t>
  </si>
  <si>
    <t>197⑥</t>
  </si>
  <si>
    <t>アテゾリズマブ　+　nab-PTX療法</t>
  </si>
  <si>
    <t>PD-L1陽性のホルモン受容体陰性かつHER2陰性の手術不能又は再発乳癌</t>
  </si>
  <si>
    <t>がん化学療法後に増悪したHER2陽性の治癒切除不能な進行・再発の胃がん</t>
  </si>
  <si>
    <t>切除不能な進行・再発の結腸・直腸癌</t>
  </si>
  <si>
    <t>SOX＋HER療法</t>
  </si>
  <si>
    <t>ニボルマブ・SOX併用療法</t>
  </si>
  <si>
    <t>HER2陽性を除く治癒切除不能な進行・再発胃癌</t>
  </si>
  <si>
    <t>ニボルマブ・XELOX併用療法</t>
  </si>
  <si>
    <t>ニボルマブ・mFOLFOX6併用療法</t>
  </si>
  <si>
    <t>エンコラフェニブ+セツキシマブ療法</t>
  </si>
  <si>
    <t>がん化学療法後に増悪したBRAF遺伝子変異を有する</t>
  </si>
  <si>
    <t>治療切除不能な進行・再発の結腸・直腸癌</t>
  </si>
  <si>
    <t>エンコラフェニブ+ビニメチニブ+セツキシマブ</t>
  </si>
  <si>
    <t>デュルバルマブ+GC→デュルバルマブ維持療法</t>
  </si>
  <si>
    <t>CLDN18.2陽性HER２陰性治癒切除不能な進行・再発の胃がん</t>
  </si>
  <si>
    <t>切除不能な肝細胞癌</t>
  </si>
  <si>
    <t>がん化学療法後に増悪した治癒切除不能な膵癌</t>
  </si>
  <si>
    <t>195B</t>
  </si>
  <si>
    <t>ONI＋フルオロウラシル/l-LV療法（外来用）</t>
    <phoneticPr fontId="1"/>
  </si>
  <si>
    <t>mFOLFOX6療法</t>
    <rPh sb="8" eb="10">
      <t>リョウホウ</t>
    </rPh>
    <phoneticPr fontId="1"/>
  </si>
  <si>
    <t>結腸・直腸がん、胃がん、小腸がん</t>
    <rPh sb="0" eb="2">
      <t>ケッチョウ</t>
    </rPh>
    <rPh sb="3" eb="5">
      <t>チョクチョウ</t>
    </rPh>
    <rPh sb="8" eb="9">
      <t>イ</t>
    </rPh>
    <rPh sb="12" eb="14">
      <t>ショウチョウ</t>
    </rPh>
    <phoneticPr fontId="1"/>
  </si>
  <si>
    <t>12コース、または増悪まで</t>
    <phoneticPr fontId="1"/>
  </si>
  <si>
    <t>mFOLFOX6+Bv療法</t>
    <rPh sb="11" eb="13">
      <t>リョウホウ</t>
    </rPh>
    <phoneticPr fontId="1"/>
  </si>
  <si>
    <t>mFOLFOX6+パニツムマブ療法</t>
    <rPh sb="15" eb="17">
      <t>リョウホウ</t>
    </rPh>
    <phoneticPr fontId="1"/>
  </si>
  <si>
    <t>nal-IRI+フルオロウラシル+レボホリナート療法</t>
    <rPh sb="24" eb="26">
      <t>リョウホウ</t>
    </rPh>
    <phoneticPr fontId="1"/>
  </si>
  <si>
    <t>がん化学療法後に増悪した治癒切除不能な膵癌</t>
    <rPh sb="2" eb="4">
      <t>カガク</t>
    </rPh>
    <rPh sb="4" eb="6">
      <t>リョウホウ</t>
    </rPh>
    <rPh sb="6" eb="7">
      <t>ゴ</t>
    </rPh>
    <rPh sb="8" eb="10">
      <t>ゾウアク</t>
    </rPh>
    <rPh sb="12" eb="14">
      <t>チユ</t>
    </rPh>
    <rPh sb="14" eb="16">
      <t>セツジョ</t>
    </rPh>
    <rPh sb="16" eb="18">
      <t>フノウ</t>
    </rPh>
    <rPh sb="19" eb="21">
      <t>スイガン</t>
    </rPh>
    <phoneticPr fontId="1"/>
  </si>
  <si>
    <t>リポソーム化イリノテカン</t>
    <rPh sb="5" eb="6">
      <t>カ</t>
    </rPh>
    <phoneticPr fontId="1"/>
  </si>
  <si>
    <t>アテゾリズマブ+Bv療法</t>
    <rPh sb="10" eb="12">
      <t>リョウホウ</t>
    </rPh>
    <phoneticPr fontId="1"/>
  </si>
  <si>
    <t>切除不能な肝細胞癌</t>
    <rPh sb="0" eb="4">
      <t>セツジョフノウ</t>
    </rPh>
    <rPh sb="5" eb="9">
      <t>カンサイボウガン</t>
    </rPh>
    <phoneticPr fontId="1"/>
  </si>
  <si>
    <t>CapeOX+ペムブロリズマブ療法</t>
    <phoneticPr fontId="1"/>
  </si>
  <si>
    <t>SOX+ペムブロリズマブ療法</t>
    <phoneticPr fontId="1"/>
  </si>
  <si>
    <t>mFOLFOX6療法</t>
    <phoneticPr fontId="1"/>
  </si>
  <si>
    <t>SOX療法</t>
    <phoneticPr fontId="1"/>
  </si>
  <si>
    <t>ゲムシタビン療法</t>
    <phoneticPr fontId="1"/>
  </si>
  <si>
    <t>ドセタキセル療法</t>
    <phoneticPr fontId="1"/>
  </si>
  <si>
    <t>Weekly パクリタキセル療法</t>
    <phoneticPr fontId="1"/>
  </si>
  <si>
    <t>FOLFIRI+セツキシマブ療法</t>
    <phoneticPr fontId="1"/>
  </si>
  <si>
    <t>mFOLFOX6+セツキシマブ療法</t>
    <phoneticPr fontId="1"/>
  </si>
  <si>
    <t>mFOLFOX6+ベバシズマブ療法</t>
    <phoneticPr fontId="1"/>
  </si>
  <si>
    <t>XELOX+ベバシズマブ療法</t>
    <phoneticPr fontId="1"/>
  </si>
  <si>
    <t>イリノテカン + セツキシマブ療法</t>
    <phoneticPr fontId="1"/>
  </si>
  <si>
    <t>ゲムシタビン+カペシタビン療法</t>
    <rPh sb="13" eb="15">
      <t>リョウホウ</t>
    </rPh>
    <phoneticPr fontId="1"/>
  </si>
  <si>
    <t>FP療法</t>
    <phoneticPr fontId="1"/>
  </si>
  <si>
    <t>SOX+ベバシズマブ療法</t>
    <phoneticPr fontId="1"/>
  </si>
  <si>
    <t>パニツムマブ療法</t>
    <phoneticPr fontId="1"/>
  </si>
  <si>
    <t>FOLFIRI+パニツムマブ療法</t>
    <phoneticPr fontId="1"/>
  </si>
  <si>
    <t>mFOLFOX6+パニツムマブ療法</t>
    <phoneticPr fontId="1"/>
  </si>
  <si>
    <t>IRIS+ベバシズマブ療法</t>
    <phoneticPr fontId="1"/>
  </si>
  <si>
    <t>PTX+ベバシズマブ療法</t>
    <phoneticPr fontId="1"/>
  </si>
  <si>
    <t>トラスツズマブ療法</t>
    <phoneticPr fontId="1"/>
  </si>
  <si>
    <t>エリブリン療法</t>
    <phoneticPr fontId="1"/>
  </si>
  <si>
    <t>CPT-11療法</t>
    <phoneticPr fontId="1"/>
  </si>
  <si>
    <t>XELOX療法</t>
    <phoneticPr fontId="1"/>
  </si>
  <si>
    <t>XELIRI + ベバシズマブ療法</t>
    <phoneticPr fontId="1"/>
  </si>
  <si>
    <t>PER+HER+DTX療法</t>
    <phoneticPr fontId="1"/>
  </si>
  <si>
    <t>エリブリン + トラスツズマブ療法</t>
    <phoneticPr fontId="1"/>
  </si>
  <si>
    <t>XELOX + セツキシマブ療法</t>
    <phoneticPr fontId="1"/>
  </si>
  <si>
    <t xml:space="preserve">AC療法 </t>
    <phoneticPr fontId="1"/>
  </si>
  <si>
    <t>GC療法</t>
    <phoneticPr fontId="1"/>
  </si>
  <si>
    <t>ラムシルマブ+パクリタキセル療法</t>
    <phoneticPr fontId="1"/>
  </si>
  <si>
    <t>ラムシルマブ単独療法</t>
    <phoneticPr fontId="1"/>
  </si>
  <si>
    <t>FOLFOXIRI +ベバシズマブ療法</t>
    <phoneticPr fontId="1"/>
  </si>
  <si>
    <t>FOLFIRI療法 + ラムシルマブ療法</t>
    <phoneticPr fontId="1"/>
  </si>
  <si>
    <t>ニボルマブ療法（2週毎）</t>
    <phoneticPr fontId="1"/>
  </si>
  <si>
    <t>ニボルマブ療法（4週毎）</t>
    <phoneticPr fontId="1"/>
  </si>
  <si>
    <t>T-DM1療法</t>
    <phoneticPr fontId="1"/>
  </si>
  <si>
    <t>DS療法</t>
    <phoneticPr fontId="1"/>
  </si>
  <si>
    <t>ペムブロリズマブ療法（3週毎）</t>
    <rPh sb="8" eb="10">
      <t>リョウホウ</t>
    </rPh>
    <phoneticPr fontId="1"/>
  </si>
  <si>
    <t>ペムブロリズマブ療法（6週毎）</t>
    <rPh sb="8" eb="10">
      <t>リョウホウ</t>
    </rPh>
    <phoneticPr fontId="1"/>
  </si>
  <si>
    <t>トラスツズマブ デルクステカン療法 (エンハーツ)</t>
    <phoneticPr fontId="1"/>
  </si>
  <si>
    <t>トリフルリジン・チピラシル塩酸塩＋ベバシズマブ療法</t>
    <phoneticPr fontId="1"/>
  </si>
  <si>
    <t>mFOLFOX6＋ゾルベツキシマブ療法</t>
    <phoneticPr fontId="1"/>
  </si>
  <si>
    <t>CapeOX＋ゾルベツキシマブ療法</t>
    <phoneticPr fontId="1"/>
  </si>
  <si>
    <t>アテゾリズマブ＋ベバシズマブ併用療法</t>
    <phoneticPr fontId="1"/>
  </si>
  <si>
    <t>nab-PTX療法</t>
  </si>
  <si>
    <t>nab-PTX+ベバシズマブ療法</t>
  </si>
  <si>
    <t>nab-PTX+トラスツズマブ療法</t>
  </si>
  <si>
    <t>nab-PTX+ゲムシタビン療法</t>
  </si>
  <si>
    <t>nab-PTX 毎週投与法</t>
  </si>
  <si>
    <t>ラムシルマブ＋nab-PTX療法</t>
  </si>
  <si>
    <t>HER2陽性の治癒切除不能な進行・再発胃癌</t>
    <phoneticPr fontId="1"/>
  </si>
  <si>
    <t>FOLFIRI＋ベバシズマブ療法</t>
    <phoneticPr fontId="1"/>
  </si>
  <si>
    <t>ONI＋フルオロウラシル/l-LV療法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</si>
</sst>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@&quot;日&quot;"/>
  </numFmts>
  <fonts count="26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b/>
      <sz val="14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.5"/>
      <name val="Meiryo UI"/>
      <family val="3"/>
      <charset val="128"/>
    </font>
    <font>
      <sz val="10"/>
      <name val="Meiryo UI"/>
      <family val="3"/>
      <charset val="128"/>
    </font>
    <font>
      <b/>
      <sz val="16"/>
      <name val="Meiryo UI"/>
      <family val="3"/>
      <charset val="128"/>
    </font>
    <font>
      <b/>
      <sz val="18"/>
      <name val="Meiryo UI"/>
      <family val="3"/>
      <charset val="128"/>
    </font>
    <font>
      <sz val="14"/>
      <name val="Meiryo UI"/>
      <family val="3"/>
      <charset val="128"/>
    </font>
    <font>
      <sz val="16"/>
      <name val="Meiryo UI"/>
      <family val="3"/>
      <charset val="128"/>
    </font>
    <font>
      <sz val="14"/>
      <color rgb="FF000000"/>
      <name val="Meiryo UI"/>
      <family val="3"/>
      <charset val="128"/>
    </font>
    <font>
      <sz val="16"/>
      <color rgb="FF000000"/>
      <name val="Meiryo UI"/>
      <family val="3"/>
      <charset val="128"/>
    </font>
    <font>
      <b/>
      <sz val="28"/>
      <name val="Meiryo UI"/>
      <family val="3"/>
      <charset val="128"/>
    </font>
    <font>
      <sz val="11"/>
      <name val="Meiryo UI"/>
      <family val="3"/>
      <charset val="128"/>
    </font>
    <font>
      <sz val="10"/>
      <color rgb="FF000000"/>
      <name val="Times New Roman"/>
      <family val="1"/>
    </font>
    <font>
      <b/>
      <sz val="12"/>
      <name val="Meiryo UI"/>
      <family val="3"/>
      <charset val="128"/>
    </font>
    <font>
      <b/>
      <sz val="11"/>
      <name val="Meiryo UI"/>
      <family val="3"/>
      <charset val="128"/>
    </font>
    <font>
      <u/>
      <sz val="10"/>
      <color theme="10"/>
      <name val="Times New Roman"/>
      <family val="1"/>
    </font>
    <font>
      <b/>
      <sz val="24"/>
      <color rgb="FF000000"/>
      <name val="Meiryo UI"/>
      <family val="3"/>
      <charset val="128"/>
    </font>
    <font>
      <sz val="14"/>
      <color theme="10"/>
      <name val="游ゴシック"/>
      <family val="3"/>
      <charset val="128"/>
    </font>
    <font>
      <sz val="14"/>
      <name val="游ゴシック"/>
      <family val="3"/>
      <charset val="128"/>
    </font>
    <font>
      <b/>
      <sz val="28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4"/>
      <name val="游ゴシック"/>
      <family val="3"/>
      <charset val="128"/>
    </font>
    <font>
      <sz val="12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B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9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ashed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ash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rgb="FF000000"/>
      </left>
      <right/>
      <top style="thin">
        <color rgb="FF000000"/>
      </top>
      <bottom/>
      <diagonal/>
    </border>
    <border>
      <left style="dashed">
        <color rgb="FF000000"/>
      </left>
      <right/>
      <top/>
      <bottom style="thin">
        <color rgb="FF000000"/>
      </bottom>
      <diagonal/>
    </border>
    <border>
      <left/>
      <right style="dashed">
        <color rgb="FF000000"/>
      </right>
      <top style="thin">
        <color rgb="FF000000"/>
      </top>
      <bottom/>
      <diagonal/>
    </border>
    <border>
      <left/>
      <right style="dashed">
        <color rgb="FF000000"/>
      </right>
      <top/>
      <bottom style="thin">
        <color rgb="FF000000"/>
      </bottom>
      <diagonal/>
    </border>
    <border>
      <left/>
      <right/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7" fillId="0" borderId="0" applyNumberFormat="0" applyFill="0" applyBorder="0" applyAlignment="0" applyProtection="0"/>
  </cellStyleXfs>
  <cellXfs count="99"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Continuous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right" vertical="center" wrapText="1"/>
    </xf>
    <xf numFmtId="0" fontId="8" fillId="3" borderId="4" xfId="0" applyFont="1" applyFill="1" applyBorder="1" applyAlignment="1">
      <alignment horizontal="centerContinuous" vertical="center" wrapText="1"/>
    </xf>
    <xf numFmtId="0" fontId="11" fillId="0" borderId="2" xfId="0" applyFont="1" applyFill="1" applyBorder="1" applyAlignment="1">
      <alignment horizontal="right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/>
    </xf>
    <xf numFmtId="177" fontId="6" fillId="2" borderId="0" xfId="0" applyNumberFormat="1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 wrapText="1"/>
    </xf>
    <xf numFmtId="0" fontId="12" fillId="2" borderId="0" xfId="1" applyFont="1" applyFill="1" applyAlignment="1">
      <alignment horizontal="left" vertical="center" wrapText="1"/>
    </xf>
    <xf numFmtId="0" fontId="3" fillId="0" borderId="0" xfId="1" applyFont="1" applyAlignment="1">
      <alignment horizontal="left" vertical="top"/>
    </xf>
    <xf numFmtId="0" fontId="2" fillId="2" borderId="0" xfId="1" applyFont="1" applyFill="1" applyAlignment="1">
      <alignment horizontal="left" vertical="center"/>
    </xf>
    <xf numFmtId="177" fontId="6" fillId="2" borderId="0" xfId="1" applyNumberFormat="1" applyFont="1" applyFill="1" applyAlignment="1">
      <alignment vertical="center" wrapText="1"/>
    </xf>
    <xf numFmtId="0" fontId="6" fillId="2" borderId="0" xfId="1" applyFont="1" applyFill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6" fillId="2" borderId="0" xfId="1" applyFont="1" applyFill="1" applyAlignment="1">
      <alignment vertical="center"/>
    </xf>
    <xf numFmtId="0" fontId="3" fillId="0" borderId="0" xfId="1" applyFont="1" applyAlignment="1">
      <alignment horizontal="left" vertical="center" wrapText="1"/>
    </xf>
    <xf numFmtId="0" fontId="10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Continuous" vertical="center" wrapText="1"/>
    </xf>
    <xf numFmtId="0" fontId="8" fillId="3" borderId="4" xfId="1" applyFont="1" applyFill="1" applyBorder="1" applyAlignment="1">
      <alignment horizontal="centerContinuous" vertical="center" wrapText="1"/>
    </xf>
    <xf numFmtId="0" fontId="7" fillId="0" borderId="2" xfId="1" applyFont="1" applyBorder="1" applyAlignment="1">
      <alignment horizontal="center" vertical="center" wrapText="1"/>
    </xf>
    <xf numFmtId="0" fontId="9" fillId="0" borderId="7" xfId="1" applyFont="1" applyBorder="1" applyAlignment="1">
      <alignment horizontal="right" vertical="center" wrapText="1"/>
    </xf>
    <xf numFmtId="0" fontId="9" fillId="0" borderId="8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right" vertical="center" wrapText="1"/>
    </xf>
    <xf numFmtId="0" fontId="4" fillId="0" borderId="3" xfId="1" applyFont="1" applyBorder="1" applyAlignment="1">
      <alignment horizontal="left" wrapText="1"/>
    </xf>
    <xf numFmtId="0" fontId="3" fillId="0" borderId="3" xfId="1" applyFont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176" fontId="3" fillId="0" borderId="0" xfId="1" applyNumberFormat="1" applyFont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1" applyFont="1" applyFill="1" applyAlignment="1">
      <alignment horizontal="left" vertical="center" wrapText="1"/>
    </xf>
    <xf numFmtId="0" fontId="11" fillId="0" borderId="2" xfId="1" applyFont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12" fillId="2" borderId="0" xfId="0" applyFont="1" applyFill="1" applyBorder="1" applyAlignment="1">
      <alignment horizontal="left" vertical="center" wrapText="1"/>
    </xf>
    <xf numFmtId="0" fontId="12" fillId="2" borderId="0" xfId="1" applyFont="1" applyFill="1" applyAlignment="1">
      <alignment horizontal="left" vertical="center" wrapText="1"/>
    </xf>
    <xf numFmtId="0" fontId="8" fillId="3" borderId="2" xfId="1" applyFont="1" applyFill="1" applyBorder="1" applyAlignment="1">
      <alignment horizontal="centerContinuous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Continuous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2" fillId="2" borderId="0" xfId="1" applyFont="1" applyFill="1" applyAlignment="1">
      <alignment horizontal="lef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left" vertical="center" wrapText="1"/>
    </xf>
    <xf numFmtId="0" fontId="7" fillId="0" borderId="2" xfId="1" applyFont="1" applyBorder="1" applyAlignment="1">
      <alignment horizontal="center" vertical="center" shrinkToFit="1"/>
    </xf>
    <xf numFmtId="0" fontId="19" fillId="0" borderId="17" xfId="2" applyFont="1" applyFill="1" applyBorder="1" applyAlignment="1">
      <alignment horizontal="center" vertical="center" shrinkToFit="1"/>
    </xf>
    <xf numFmtId="0" fontId="20" fillId="0" borderId="17" xfId="2" applyFont="1" applyFill="1" applyBorder="1" applyAlignment="1">
      <alignment horizontal="center" vertical="center" shrinkToFit="1"/>
    </xf>
    <xf numFmtId="0" fontId="22" fillId="0" borderId="0" xfId="1" applyFont="1" applyAlignment="1">
      <alignment horizontal="left" vertical="center"/>
    </xf>
    <xf numFmtId="0" fontId="22" fillId="0" borderId="0" xfId="1" applyFont="1" applyAlignment="1">
      <alignment horizontal="left" vertical="top"/>
    </xf>
    <xf numFmtId="0" fontId="25" fillId="0" borderId="0" xfId="1" applyFont="1" applyAlignment="1">
      <alignment horizontal="left" vertical="center"/>
    </xf>
    <xf numFmtId="0" fontId="25" fillId="0" borderId="0" xfId="1" applyFont="1" applyAlignment="1">
      <alignment horizontal="left" vertical="top"/>
    </xf>
    <xf numFmtId="0" fontId="23" fillId="0" borderId="0" xfId="1" applyFont="1" applyAlignment="1">
      <alignment horizontal="left" vertical="center" indent="1"/>
    </xf>
    <xf numFmtId="0" fontId="22" fillId="0" borderId="0" xfId="1" applyFont="1" applyAlignment="1">
      <alignment horizontal="left" vertical="top" indent="1"/>
    </xf>
    <xf numFmtId="0" fontId="24" fillId="0" borderId="17" xfId="1" applyFont="1" applyFill="1" applyBorder="1" applyAlignment="1">
      <alignment horizontal="center" vertical="center"/>
    </xf>
    <xf numFmtId="0" fontId="24" fillId="0" borderId="17" xfId="1" applyFont="1" applyFill="1" applyBorder="1" applyAlignment="1">
      <alignment horizontal="left" vertical="center" indent="1"/>
    </xf>
    <xf numFmtId="0" fontId="20" fillId="0" borderId="17" xfId="1" applyFont="1" applyFill="1" applyBorder="1" applyAlignment="1">
      <alignment horizontal="center" vertical="center" shrinkToFit="1"/>
    </xf>
    <xf numFmtId="0" fontId="20" fillId="0" borderId="17" xfId="1" applyFont="1" applyFill="1" applyBorder="1" applyAlignment="1">
      <alignment horizontal="left" vertical="center" indent="1" shrinkToFit="1"/>
    </xf>
    <xf numFmtId="0" fontId="20" fillId="0" borderId="17" xfId="1" applyFont="1" applyFill="1" applyBorder="1" applyAlignment="1">
      <alignment horizontal="left" vertical="top" indent="1" shrinkToFit="1"/>
    </xf>
    <xf numFmtId="0" fontId="24" fillId="0" borderId="0" xfId="1" applyFont="1" applyAlignment="1">
      <alignment horizontal="center" vertical="center"/>
    </xf>
    <xf numFmtId="0" fontId="20" fillId="0" borderId="0" xfId="1" applyFont="1" applyAlignment="1">
      <alignment horizontal="center" vertical="top"/>
    </xf>
    <xf numFmtId="0" fontId="21" fillId="4" borderId="16" xfId="1" applyFont="1" applyFill="1" applyBorder="1" applyAlignment="1">
      <alignment horizontal="center" vertical="top"/>
    </xf>
    <xf numFmtId="0" fontId="12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3" fillId="0" borderId="9" xfId="0" applyFont="1" applyFill="1" applyBorder="1" applyAlignment="1">
      <alignment horizontal="left" vertical="top" wrapText="1"/>
    </xf>
    <xf numFmtId="0" fontId="13" fillId="0" borderId="10" xfId="0" applyFont="1" applyFill="1" applyBorder="1" applyAlignment="1">
      <alignment horizontal="left" vertical="top" wrapText="1"/>
    </xf>
    <xf numFmtId="0" fontId="13" fillId="0" borderId="11" xfId="0" applyFont="1" applyFill="1" applyBorder="1" applyAlignment="1">
      <alignment horizontal="left" vertical="top" wrapText="1"/>
    </xf>
    <xf numFmtId="0" fontId="12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 wrapText="1"/>
    </xf>
    <xf numFmtId="0" fontId="3" fillId="0" borderId="1" xfId="1" applyFont="1" applyBorder="1" applyAlignment="1">
      <alignment horizontal="left" vertical="center" wrapText="1"/>
    </xf>
    <xf numFmtId="0" fontId="13" fillId="0" borderId="9" xfId="1" applyFont="1" applyBorder="1" applyAlignment="1">
      <alignment horizontal="left" vertical="top" wrapText="1"/>
    </xf>
    <xf numFmtId="0" fontId="13" fillId="0" borderId="10" xfId="1" applyFont="1" applyBorder="1" applyAlignment="1">
      <alignment horizontal="left" vertical="top" wrapText="1"/>
    </xf>
    <xf numFmtId="0" fontId="13" fillId="0" borderId="11" xfId="1" applyFont="1" applyBorder="1" applyAlignment="1">
      <alignment horizontal="left" vertical="top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 xr:uid="{8FAC6953-BB07-4661-8E7B-95FCEA0E91F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worksheets/sheet31.xml" Type="http://schemas.openxmlformats.org/officeDocument/2006/relationships/worksheet"/><Relationship Id="rId32" Target="worksheets/sheet32.xml" Type="http://schemas.openxmlformats.org/officeDocument/2006/relationships/worksheet"/><Relationship Id="rId33" Target="worksheets/sheet33.xml" Type="http://schemas.openxmlformats.org/officeDocument/2006/relationships/worksheet"/><Relationship Id="rId34" Target="worksheets/sheet34.xml" Type="http://schemas.openxmlformats.org/officeDocument/2006/relationships/worksheet"/><Relationship Id="rId35" Target="worksheets/sheet35.xml" Type="http://schemas.openxmlformats.org/officeDocument/2006/relationships/worksheet"/><Relationship Id="rId36" Target="worksheets/sheet36.xml" Type="http://schemas.openxmlformats.org/officeDocument/2006/relationships/worksheet"/><Relationship Id="rId37" Target="worksheets/sheet37.xml" Type="http://schemas.openxmlformats.org/officeDocument/2006/relationships/worksheet"/><Relationship Id="rId38" Target="worksheets/sheet38.xml" Type="http://schemas.openxmlformats.org/officeDocument/2006/relationships/worksheet"/><Relationship Id="rId39" Target="worksheets/sheet39.xml" Type="http://schemas.openxmlformats.org/officeDocument/2006/relationships/worksheet"/><Relationship Id="rId4" Target="worksheets/sheet4.xml" Type="http://schemas.openxmlformats.org/officeDocument/2006/relationships/worksheet"/><Relationship Id="rId40" Target="worksheets/sheet40.xml" Type="http://schemas.openxmlformats.org/officeDocument/2006/relationships/worksheet"/><Relationship Id="rId41" Target="worksheets/sheet41.xml" Type="http://schemas.openxmlformats.org/officeDocument/2006/relationships/worksheet"/><Relationship Id="rId42" Target="worksheets/sheet42.xml" Type="http://schemas.openxmlformats.org/officeDocument/2006/relationships/worksheet"/><Relationship Id="rId43" Target="worksheets/sheet43.xml" Type="http://schemas.openxmlformats.org/officeDocument/2006/relationships/worksheet"/><Relationship Id="rId44" Target="worksheets/sheet44.xml" Type="http://schemas.openxmlformats.org/officeDocument/2006/relationships/worksheet"/><Relationship Id="rId45" Target="worksheets/sheet45.xml" Type="http://schemas.openxmlformats.org/officeDocument/2006/relationships/worksheet"/><Relationship Id="rId46" Target="worksheets/sheet46.xml" Type="http://schemas.openxmlformats.org/officeDocument/2006/relationships/worksheet"/><Relationship Id="rId47" Target="worksheets/sheet47.xml" Type="http://schemas.openxmlformats.org/officeDocument/2006/relationships/worksheet"/><Relationship Id="rId48" Target="worksheets/sheet48.xml" Type="http://schemas.openxmlformats.org/officeDocument/2006/relationships/worksheet"/><Relationship Id="rId49" Target="worksheets/sheet49.xml" Type="http://schemas.openxmlformats.org/officeDocument/2006/relationships/worksheet"/><Relationship Id="rId5" Target="worksheets/sheet5.xml" Type="http://schemas.openxmlformats.org/officeDocument/2006/relationships/worksheet"/><Relationship Id="rId50" Target="worksheets/sheet50.xml" Type="http://schemas.openxmlformats.org/officeDocument/2006/relationships/worksheet"/><Relationship Id="rId51" Target="worksheets/sheet51.xml" Type="http://schemas.openxmlformats.org/officeDocument/2006/relationships/worksheet"/><Relationship Id="rId52" Target="worksheets/sheet52.xml" Type="http://schemas.openxmlformats.org/officeDocument/2006/relationships/worksheet"/><Relationship Id="rId53" Target="worksheets/sheet53.xml" Type="http://schemas.openxmlformats.org/officeDocument/2006/relationships/worksheet"/><Relationship Id="rId54" Target="worksheets/sheet54.xml" Type="http://schemas.openxmlformats.org/officeDocument/2006/relationships/worksheet"/><Relationship Id="rId55" Target="worksheets/sheet55.xml" Type="http://schemas.openxmlformats.org/officeDocument/2006/relationships/worksheet"/><Relationship Id="rId56" Target="worksheets/sheet56.xml" Type="http://schemas.openxmlformats.org/officeDocument/2006/relationships/worksheet"/><Relationship Id="rId57" Target="worksheets/sheet57.xml" Type="http://schemas.openxmlformats.org/officeDocument/2006/relationships/worksheet"/><Relationship Id="rId58" Target="worksheets/sheet58.xml" Type="http://schemas.openxmlformats.org/officeDocument/2006/relationships/worksheet"/><Relationship Id="rId59" Target="worksheets/sheet59.xml" Type="http://schemas.openxmlformats.org/officeDocument/2006/relationships/worksheet"/><Relationship Id="rId6" Target="worksheets/sheet6.xml" Type="http://schemas.openxmlformats.org/officeDocument/2006/relationships/worksheet"/><Relationship Id="rId60" Target="worksheets/sheet60.xml" Type="http://schemas.openxmlformats.org/officeDocument/2006/relationships/worksheet"/><Relationship Id="rId61" Target="worksheets/sheet61.xml" Type="http://schemas.openxmlformats.org/officeDocument/2006/relationships/worksheet"/><Relationship Id="rId62" Target="worksheets/sheet62.xml" Type="http://schemas.openxmlformats.org/officeDocument/2006/relationships/worksheet"/><Relationship Id="rId63" Target="worksheets/sheet63.xml" Type="http://schemas.openxmlformats.org/officeDocument/2006/relationships/worksheet"/><Relationship Id="rId64" Target="worksheets/sheet64.xml" Type="http://schemas.openxmlformats.org/officeDocument/2006/relationships/worksheet"/><Relationship Id="rId65" Target="worksheets/sheet65.xml" Type="http://schemas.openxmlformats.org/officeDocument/2006/relationships/worksheet"/><Relationship Id="rId66" Target="worksheets/sheet66.xml" Type="http://schemas.openxmlformats.org/officeDocument/2006/relationships/worksheet"/><Relationship Id="rId67" Target="worksheets/sheet67.xml" Type="http://schemas.openxmlformats.org/officeDocument/2006/relationships/worksheet"/><Relationship Id="rId68" Target="worksheets/sheet68.xml" Type="http://schemas.openxmlformats.org/officeDocument/2006/relationships/worksheet"/><Relationship Id="rId69" Target="worksheets/sheet69.xml" Type="http://schemas.openxmlformats.org/officeDocument/2006/relationships/worksheet"/><Relationship Id="rId7" Target="worksheets/sheet7.xml" Type="http://schemas.openxmlformats.org/officeDocument/2006/relationships/worksheet"/><Relationship Id="rId70" Target="worksheets/sheet70.xml" Type="http://schemas.openxmlformats.org/officeDocument/2006/relationships/worksheet"/><Relationship Id="rId71" Target="worksheets/sheet71.xml" Type="http://schemas.openxmlformats.org/officeDocument/2006/relationships/worksheet"/><Relationship Id="rId72" Target="worksheets/sheet72.xml" Type="http://schemas.openxmlformats.org/officeDocument/2006/relationships/worksheet"/><Relationship Id="rId73" Target="worksheets/sheet73.xml" Type="http://schemas.openxmlformats.org/officeDocument/2006/relationships/worksheet"/><Relationship Id="rId74" Target="worksheets/sheet74.xml" Type="http://schemas.openxmlformats.org/officeDocument/2006/relationships/worksheet"/><Relationship Id="rId75" Target="theme/theme1.xml" Type="http://schemas.openxmlformats.org/officeDocument/2006/relationships/theme"/><Relationship Id="rId76" Target="styles.xml" Type="http://schemas.openxmlformats.org/officeDocument/2006/relationships/styles"/><Relationship Id="rId77" Target="sharedStrings.xml" Type="http://schemas.openxmlformats.org/officeDocument/2006/relationships/sharedStrings"/><Relationship Id="rId78" Target="calcChain.xml" Type="http://schemas.openxmlformats.org/officeDocument/2006/relationships/calcChain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_rels/sheet11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12.xml.rels><?xml version="1.0" encoding="UTF-8" standalone="yes"?><Relationships xmlns="http://schemas.openxmlformats.org/package/2006/relationships"><Relationship Id="rId1" Target="../printerSettings/printerSettings11.bin" Type="http://schemas.openxmlformats.org/officeDocument/2006/relationships/printerSettings"/></Relationships>
</file>

<file path=xl/worksheets/_rels/sheet13.xml.rels><?xml version="1.0" encoding="UTF-8" standalone="yes"?><Relationships xmlns="http://schemas.openxmlformats.org/package/2006/relationships"><Relationship Id="rId1" Target="../printerSettings/printerSettings12.bin" Type="http://schemas.openxmlformats.org/officeDocument/2006/relationships/printerSettings"/></Relationships>
</file>

<file path=xl/worksheets/_rels/sheet14.xml.rels><?xml version="1.0" encoding="UTF-8" standalone="yes"?><Relationships xmlns="http://schemas.openxmlformats.org/package/2006/relationships"><Relationship Id="rId1" Target="../printerSettings/printerSettings13.bin" Type="http://schemas.openxmlformats.org/officeDocument/2006/relationships/printerSettings"/></Relationships>
</file>

<file path=xl/worksheets/_rels/sheet15.xml.rels><?xml version="1.0" encoding="UTF-8" standalone="yes"?><Relationships xmlns="http://schemas.openxmlformats.org/package/2006/relationships"><Relationship Id="rId1" Target="../printerSettings/printerSettings14.bin" Type="http://schemas.openxmlformats.org/officeDocument/2006/relationships/printerSettings"/></Relationships>
</file>

<file path=xl/worksheets/_rels/sheet16.xml.rels><?xml version="1.0" encoding="UTF-8" standalone="yes"?><Relationships xmlns="http://schemas.openxmlformats.org/package/2006/relationships"><Relationship Id="rId1" Target="../printerSettings/printerSettings15.bin" Type="http://schemas.openxmlformats.org/officeDocument/2006/relationships/printerSettings"/></Relationships>
</file>

<file path=xl/worksheets/_rels/sheet17.xml.rels><?xml version="1.0" encoding="UTF-8" standalone="yes"?><Relationships xmlns="http://schemas.openxmlformats.org/package/2006/relationships"><Relationship Id="rId1" Target="../printerSettings/printerSettings16.bin" Type="http://schemas.openxmlformats.org/officeDocument/2006/relationships/printerSettings"/></Relationships>
</file>

<file path=xl/worksheets/_rels/sheet18.xml.rels><?xml version="1.0" encoding="UTF-8" standalone="yes"?><Relationships xmlns="http://schemas.openxmlformats.org/package/2006/relationships"><Relationship Id="rId1" Target="../printerSettings/printerSettings17.bin" Type="http://schemas.openxmlformats.org/officeDocument/2006/relationships/printerSettings"/></Relationships>
</file>

<file path=xl/worksheets/_rels/sheet19.xml.rels><?xml version="1.0" encoding="UTF-8" standalone="yes"?><Relationships xmlns="http://schemas.openxmlformats.org/package/2006/relationships"><Relationship Id="rId1" Target="../printerSettings/printerSettings18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0.xml.rels><?xml version="1.0" encoding="UTF-8" standalone="yes"?><Relationships xmlns="http://schemas.openxmlformats.org/package/2006/relationships"><Relationship Id="rId1" Target="../printerSettings/printerSettings19.bin" Type="http://schemas.openxmlformats.org/officeDocument/2006/relationships/printerSettings"/></Relationships>
</file>

<file path=xl/worksheets/_rels/sheet21.xml.rels><?xml version="1.0" encoding="UTF-8" standalone="yes"?><Relationships xmlns="http://schemas.openxmlformats.org/package/2006/relationships"><Relationship Id="rId1" Target="../printerSettings/printerSettings20.bin" Type="http://schemas.openxmlformats.org/officeDocument/2006/relationships/printerSettings"/></Relationships>
</file>

<file path=xl/worksheets/_rels/sheet22.xml.rels><?xml version="1.0" encoding="UTF-8" standalone="yes"?><Relationships xmlns="http://schemas.openxmlformats.org/package/2006/relationships"><Relationship Id="rId1" Target="../printerSettings/printerSettings21.bin" Type="http://schemas.openxmlformats.org/officeDocument/2006/relationships/printerSettings"/></Relationships>
</file>

<file path=xl/worksheets/_rels/sheet23.xml.rels><?xml version="1.0" encoding="UTF-8" standalone="yes"?><Relationships xmlns="http://schemas.openxmlformats.org/package/2006/relationships"><Relationship Id="rId1" Target="../printerSettings/printerSettings22.bin" Type="http://schemas.openxmlformats.org/officeDocument/2006/relationships/printerSettings"/></Relationships>
</file>

<file path=xl/worksheets/_rels/sheet24.xml.rels><?xml version="1.0" encoding="UTF-8" standalone="yes"?><Relationships xmlns="http://schemas.openxmlformats.org/package/2006/relationships"><Relationship Id="rId1" Target="../printerSettings/printerSettings23.bin" Type="http://schemas.openxmlformats.org/officeDocument/2006/relationships/printerSettings"/></Relationships>
</file>

<file path=xl/worksheets/_rels/sheet25.xml.rels><?xml version="1.0" encoding="UTF-8" standalone="yes"?><Relationships xmlns="http://schemas.openxmlformats.org/package/2006/relationships"><Relationship Id="rId1" Target="../printerSettings/printerSettings24.bin" Type="http://schemas.openxmlformats.org/officeDocument/2006/relationships/printerSettings"/></Relationships>
</file>

<file path=xl/worksheets/_rels/sheet26.xml.rels><?xml version="1.0" encoding="UTF-8" standalone="yes"?><Relationships xmlns="http://schemas.openxmlformats.org/package/2006/relationships"><Relationship Id="rId1" Target="../printerSettings/printerSettings25.bin" Type="http://schemas.openxmlformats.org/officeDocument/2006/relationships/printerSettings"/></Relationships>
</file>

<file path=xl/worksheets/_rels/sheet27.xml.rels><?xml version="1.0" encoding="UTF-8" standalone="yes"?><Relationships xmlns="http://schemas.openxmlformats.org/package/2006/relationships"><Relationship Id="rId1" Target="../printerSettings/printerSettings26.bin" Type="http://schemas.openxmlformats.org/officeDocument/2006/relationships/printerSettings"/></Relationships>
</file>

<file path=xl/worksheets/_rels/sheet28.xml.rels><?xml version="1.0" encoding="UTF-8" standalone="yes"?><Relationships xmlns="http://schemas.openxmlformats.org/package/2006/relationships"><Relationship Id="rId1" Target="../printerSettings/printerSettings27.bin" Type="http://schemas.openxmlformats.org/officeDocument/2006/relationships/printerSettings"/></Relationships>
</file>

<file path=xl/worksheets/_rels/sheet29.xml.rels><?xml version="1.0" encoding="UTF-8" standalone="yes"?><Relationships xmlns="http://schemas.openxmlformats.org/package/2006/relationships"><Relationship Id="rId1" Target="../printerSettings/printerSettings28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0.xml.rels><?xml version="1.0" encoding="UTF-8" standalone="yes"?><Relationships xmlns="http://schemas.openxmlformats.org/package/2006/relationships"><Relationship Id="rId1" Target="../printerSettings/printerSettings29.bin" Type="http://schemas.openxmlformats.org/officeDocument/2006/relationships/printerSettings"/></Relationships>
</file>

<file path=xl/worksheets/_rels/sheet31.xml.rels><?xml version="1.0" encoding="UTF-8" standalone="yes"?><Relationships xmlns="http://schemas.openxmlformats.org/package/2006/relationships"><Relationship Id="rId1" Target="../printerSettings/printerSettings30.bin" Type="http://schemas.openxmlformats.org/officeDocument/2006/relationships/printerSettings"/></Relationships>
</file>

<file path=xl/worksheets/_rels/sheet32.xml.rels><?xml version="1.0" encoding="UTF-8" standalone="yes"?><Relationships xmlns="http://schemas.openxmlformats.org/package/2006/relationships"><Relationship Id="rId1" Target="../printerSettings/printerSettings31.bin" Type="http://schemas.openxmlformats.org/officeDocument/2006/relationships/printerSettings"/></Relationships>
</file>

<file path=xl/worksheets/_rels/sheet33.xml.rels><?xml version="1.0" encoding="UTF-8" standalone="yes"?><Relationships xmlns="http://schemas.openxmlformats.org/package/2006/relationships"><Relationship Id="rId1" Target="../printerSettings/printerSettings32.bin" Type="http://schemas.openxmlformats.org/officeDocument/2006/relationships/printerSettings"/></Relationships>
</file>

<file path=xl/worksheets/_rels/sheet34.xml.rels><?xml version="1.0" encoding="UTF-8" standalone="yes"?><Relationships xmlns="http://schemas.openxmlformats.org/package/2006/relationships"><Relationship Id="rId1" Target="../printerSettings/printerSettings33.bin" Type="http://schemas.openxmlformats.org/officeDocument/2006/relationships/printerSettings"/></Relationships>
</file>

<file path=xl/worksheets/_rels/sheet35.xml.rels><?xml version="1.0" encoding="UTF-8" standalone="yes"?><Relationships xmlns="http://schemas.openxmlformats.org/package/2006/relationships"><Relationship Id="rId1" Target="../printerSettings/printerSettings34.bin" Type="http://schemas.openxmlformats.org/officeDocument/2006/relationships/printerSettings"/></Relationships>
</file>

<file path=xl/worksheets/_rels/sheet36.xml.rels><?xml version="1.0" encoding="UTF-8" standalone="yes"?><Relationships xmlns="http://schemas.openxmlformats.org/package/2006/relationships"><Relationship Id="rId1" Target="../printerSettings/printerSettings35.bin" Type="http://schemas.openxmlformats.org/officeDocument/2006/relationships/printerSettings"/></Relationships>
</file>

<file path=xl/worksheets/_rels/sheet37.xml.rels><?xml version="1.0" encoding="UTF-8" standalone="yes"?><Relationships xmlns="http://schemas.openxmlformats.org/package/2006/relationships"><Relationship Id="rId1" Target="../printerSettings/printerSettings36.bin" Type="http://schemas.openxmlformats.org/officeDocument/2006/relationships/printerSettings"/></Relationships>
</file>

<file path=xl/worksheets/_rels/sheet38.xml.rels><?xml version="1.0" encoding="UTF-8" standalone="yes"?><Relationships xmlns="http://schemas.openxmlformats.org/package/2006/relationships"><Relationship Id="rId1" Target="../printerSettings/printerSettings37.bin" Type="http://schemas.openxmlformats.org/officeDocument/2006/relationships/printerSettings"/></Relationships>
</file>

<file path=xl/worksheets/_rels/sheet39.xml.rels><?xml version="1.0" encoding="UTF-8" standalone="yes"?><Relationships xmlns="http://schemas.openxmlformats.org/package/2006/relationships"><Relationship Id="rId1" Target="../printerSettings/printerSettings38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0.xml.rels><?xml version="1.0" encoding="UTF-8" standalone="yes"?><Relationships xmlns="http://schemas.openxmlformats.org/package/2006/relationships"><Relationship Id="rId1" Target="../printerSettings/printerSettings39.bin" Type="http://schemas.openxmlformats.org/officeDocument/2006/relationships/printerSettings"/></Relationships>
</file>

<file path=xl/worksheets/_rels/sheet41.xml.rels><?xml version="1.0" encoding="UTF-8" standalone="yes"?><Relationships xmlns="http://schemas.openxmlformats.org/package/2006/relationships"><Relationship Id="rId1" Target="../printerSettings/printerSettings40.bin" Type="http://schemas.openxmlformats.org/officeDocument/2006/relationships/printerSettings"/></Relationships>
</file>

<file path=xl/worksheets/_rels/sheet42.xml.rels><?xml version="1.0" encoding="UTF-8" standalone="yes"?><Relationships xmlns="http://schemas.openxmlformats.org/package/2006/relationships"><Relationship Id="rId1" Target="../printerSettings/printerSettings41.bin" Type="http://schemas.openxmlformats.org/officeDocument/2006/relationships/printerSettings"/></Relationships>
</file>

<file path=xl/worksheets/_rels/sheet43.xml.rels><?xml version="1.0" encoding="UTF-8" standalone="yes"?><Relationships xmlns="http://schemas.openxmlformats.org/package/2006/relationships"><Relationship Id="rId1" Target="../printerSettings/printerSettings42.bin" Type="http://schemas.openxmlformats.org/officeDocument/2006/relationships/printerSettings"/></Relationships>
</file>

<file path=xl/worksheets/_rels/sheet44.xml.rels><?xml version="1.0" encoding="UTF-8" standalone="yes"?><Relationships xmlns="http://schemas.openxmlformats.org/package/2006/relationships"><Relationship Id="rId1" Target="../printerSettings/printerSettings43.bin" Type="http://schemas.openxmlformats.org/officeDocument/2006/relationships/printerSettings"/></Relationships>
</file>

<file path=xl/worksheets/_rels/sheet45.xml.rels><?xml version="1.0" encoding="UTF-8" standalone="yes"?><Relationships xmlns="http://schemas.openxmlformats.org/package/2006/relationships"><Relationship Id="rId1" Target="../printerSettings/printerSettings44.bin" Type="http://schemas.openxmlformats.org/officeDocument/2006/relationships/printerSettings"/></Relationships>
</file>

<file path=xl/worksheets/_rels/sheet46.xml.rels><?xml version="1.0" encoding="UTF-8" standalone="yes"?><Relationships xmlns="http://schemas.openxmlformats.org/package/2006/relationships"><Relationship Id="rId1" Target="../printerSettings/printerSettings45.bin" Type="http://schemas.openxmlformats.org/officeDocument/2006/relationships/printerSettings"/></Relationships>
</file>

<file path=xl/worksheets/_rels/sheet47.xml.rels><?xml version="1.0" encoding="UTF-8" standalone="yes"?><Relationships xmlns="http://schemas.openxmlformats.org/package/2006/relationships"><Relationship Id="rId1" Target="../printerSettings/printerSettings46.bin" Type="http://schemas.openxmlformats.org/officeDocument/2006/relationships/printerSettings"/></Relationships>
</file>

<file path=xl/worksheets/_rels/sheet48.xml.rels><?xml version="1.0" encoding="UTF-8" standalone="yes"?><Relationships xmlns="http://schemas.openxmlformats.org/package/2006/relationships"><Relationship Id="rId1" Target="../printerSettings/printerSettings47.bin" Type="http://schemas.openxmlformats.org/officeDocument/2006/relationships/printerSettings"/></Relationships>
</file>

<file path=xl/worksheets/_rels/sheet49.xml.rels><?xml version="1.0" encoding="UTF-8" standalone="yes"?><Relationships xmlns="http://schemas.openxmlformats.org/package/2006/relationships"><Relationship Id="rId1" Target="../printerSettings/printerSettings48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0.xml.rels><?xml version="1.0" encoding="UTF-8" standalone="yes"?><Relationships xmlns="http://schemas.openxmlformats.org/package/2006/relationships"><Relationship Id="rId1" Target="../printerSettings/printerSettings49.bin" Type="http://schemas.openxmlformats.org/officeDocument/2006/relationships/printerSettings"/></Relationships>
</file>

<file path=xl/worksheets/_rels/sheet51.xml.rels><?xml version="1.0" encoding="UTF-8" standalone="yes"?><Relationships xmlns="http://schemas.openxmlformats.org/package/2006/relationships"><Relationship Id="rId1" Target="../printerSettings/printerSettings50.bin" Type="http://schemas.openxmlformats.org/officeDocument/2006/relationships/printerSettings"/></Relationships>
</file>

<file path=xl/worksheets/_rels/sheet52.xml.rels><?xml version="1.0" encoding="UTF-8" standalone="yes"?><Relationships xmlns="http://schemas.openxmlformats.org/package/2006/relationships"><Relationship Id="rId1" Target="../printerSettings/printerSettings51.bin" Type="http://schemas.openxmlformats.org/officeDocument/2006/relationships/printerSettings"/></Relationships>
</file>

<file path=xl/worksheets/_rels/sheet53.xml.rels><?xml version="1.0" encoding="UTF-8" standalone="yes"?><Relationships xmlns="http://schemas.openxmlformats.org/package/2006/relationships"><Relationship Id="rId1" Target="../printerSettings/printerSettings52.bin" Type="http://schemas.openxmlformats.org/officeDocument/2006/relationships/printerSettings"/></Relationships>
</file>

<file path=xl/worksheets/_rels/sheet54.xml.rels><?xml version="1.0" encoding="UTF-8" standalone="yes"?><Relationships xmlns="http://schemas.openxmlformats.org/package/2006/relationships"><Relationship Id="rId1" Target="../printerSettings/printerSettings53.bin" Type="http://schemas.openxmlformats.org/officeDocument/2006/relationships/printerSettings"/></Relationships>
</file>

<file path=xl/worksheets/_rels/sheet55.xml.rels><?xml version="1.0" encoding="UTF-8" standalone="yes"?><Relationships xmlns="http://schemas.openxmlformats.org/package/2006/relationships"><Relationship Id="rId1" Target="../printerSettings/printerSettings54.bin" Type="http://schemas.openxmlformats.org/officeDocument/2006/relationships/printerSettings"/></Relationships>
</file>

<file path=xl/worksheets/_rels/sheet56.xml.rels><?xml version="1.0" encoding="UTF-8" standalone="yes"?><Relationships xmlns="http://schemas.openxmlformats.org/package/2006/relationships"><Relationship Id="rId1" Target="../printerSettings/printerSettings55.bin" Type="http://schemas.openxmlformats.org/officeDocument/2006/relationships/printerSettings"/></Relationships>
</file>

<file path=xl/worksheets/_rels/sheet57.xml.rels><?xml version="1.0" encoding="UTF-8" standalone="yes"?><Relationships xmlns="http://schemas.openxmlformats.org/package/2006/relationships"><Relationship Id="rId1" Target="../printerSettings/printerSettings56.bin" Type="http://schemas.openxmlformats.org/officeDocument/2006/relationships/printerSettings"/></Relationships>
</file>

<file path=xl/worksheets/_rels/sheet58.xml.rels><?xml version="1.0" encoding="UTF-8" standalone="yes"?><Relationships xmlns="http://schemas.openxmlformats.org/package/2006/relationships"><Relationship Id="rId1" Target="../printerSettings/printerSettings57.bin" Type="http://schemas.openxmlformats.org/officeDocument/2006/relationships/printerSettings"/></Relationships>
</file>

<file path=xl/worksheets/_rels/sheet59.xml.rels><?xml version="1.0" encoding="UTF-8" standalone="yes"?><Relationships xmlns="http://schemas.openxmlformats.org/package/2006/relationships"><Relationship Id="rId1" Target="../printerSettings/printerSettings58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0.xml.rels><?xml version="1.0" encoding="UTF-8" standalone="yes"?><Relationships xmlns="http://schemas.openxmlformats.org/package/2006/relationships"><Relationship Id="rId1" Target="../printerSettings/printerSettings59.bin" Type="http://schemas.openxmlformats.org/officeDocument/2006/relationships/printerSettings"/></Relationships>
</file>

<file path=xl/worksheets/_rels/sheet61.xml.rels><?xml version="1.0" encoding="UTF-8" standalone="yes"?><Relationships xmlns="http://schemas.openxmlformats.org/package/2006/relationships"><Relationship Id="rId1" Target="../printerSettings/printerSettings60.bin" Type="http://schemas.openxmlformats.org/officeDocument/2006/relationships/printerSettings"/></Relationships>
</file>

<file path=xl/worksheets/_rels/sheet62.xml.rels><?xml version="1.0" encoding="UTF-8" standalone="yes"?><Relationships xmlns="http://schemas.openxmlformats.org/package/2006/relationships"><Relationship Id="rId1" Target="../printerSettings/printerSettings61.bin" Type="http://schemas.openxmlformats.org/officeDocument/2006/relationships/printerSettings"/></Relationships>
</file>

<file path=xl/worksheets/_rels/sheet63.xml.rels><?xml version="1.0" encoding="UTF-8" standalone="yes"?><Relationships xmlns="http://schemas.openxmlformats.org/package/2006/relationships"><Relationship Id="rId1" Target="../printerSettings/printerSettings62.bin" Type="http://schemas.openxmlformats.org/officeDocument/2006/relationships/printerSettings"/></Relationships>
</file>

<file path=xl/worksheets/_rels/sheet64.xml.rels><?xml version="1.0" encoding="UTF-8" standalone="yes"?><Relationships xmlns="http://schemas.openxmlformats.org/package/2006/relationships"><Relationship Id="rId1" Target="../printerSettings/printerSettings63.bin" Type="http://schemas.openxmlformats.org/officeDocument/2006/relationships/printerSettings"/></Relationships>
</file>

<file path=xl/worksheets/_rels/sheet65.xml.rels><?xml version="1.0" encoding="UTF-8" standalone="yes"?><Relationships xmlns="http://schemas.openxmlformats.org/package/2006/relationships"><Relationship Id="rId1" Target="../printerSettings/printerSettings64.bin" Type="http://schemas.openxmlformats.org/officeDocument/2006/relationships/printerSettings"/></Relationships>
</file>

<file path=xl/worksheets/_rels/sheet66.xml.rels><?xml version="1.0" encoding="UTF-8" standalone="yes"?><Relationships xmlns="http://schemas.openxmlformats.org/package/2006/relationships"><Relationship Id="rId1" Target="../printerSettings/printerSettings65.bin" Type="http://schemas.openxmlformats.org/officeDocument/2006/relationships/printerSettings"/></Relationships>
</file>

<file path=xl/worksheets/_rels/sheet67.xml.rels><?xml version="1.0" encoding="UTF-8" standalone="yes"?><Relationships xmlns="http://schemas.openxmlformats.org/package/2006/relationships"><Relationship Id="rId1" Target="../printerSettings/printerSettings66.bin" Type="http://schemas.openxmlformats.org/officeDocument/2006/relationships/printerSettings"/></Relationships>
</file>

<file path=xl/worksheets/_rels/sheet68.xml.rels><?xml version="1.0" encoding="UTF-8" standalone="yes"?><Relationships xmlns="http://schemas.openxmlformats.org/package/2006/relationships"><Relationship Id="rId1" Target="../printerSettings/printerSettings67.bin" Type="http://schemas.openxmlformats.org/officeDocument/2006/relationships/printerSettings"/></Relationships>
</file>

<file path=xl/worksheets/_rels/sheet69.xml.rels><?xml version="1.0" encoding="UTF-8" standalone="yes"?><Relationships xmlns="http://schemas.openxmlformats.org/package/2006/relationships"><Relationship Id="rId1" Target="../printerSettings/printerSettings68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0.xml.rels><?xml version="1.0" encoding="UTF-8" standalone="yes"?><Relationships xmlns="http://schemas.openxmlformats.org/package/2006/relationships"><Relationship Id="rId1" Target="../printerSettings/printerSettings69.bin" Type="http://schemas.openxmlformats.org/officeDocument/2006/relationships/printerSettings"/></Relationships>
</file>

<file path=xl/worksheets/_rels/sheet71.xml.rels><?xml version="1.0" encoding="UTF-8" standalone="yes"?><Relationships xmlns="http://schemas.openxmlformats.org/package/2006/relationships"><Relationship Id="rId1" Target="../printerSettings/printerSettings70.bin" Type="http://schemas.openxmlformats.org/officeDocument/2006/relationships/printerSettings"/></Relationships>
</file>

<file path=xl/worksheets/_rels/sheet72.xml.rels><?xml version="1.0" encoding="UTF-8" standalone="yes"?><Relationships xmlns="http://schemas.openxmlformats.org/package/2006/relationships"><Relationship Id="rId1" Target="../printerSettings/printerSettings71.bin" Type="http://schemas.openxmlformats.org/officeDocument/2006/relationships/printerSettings"/></Relationships>
</file>

<file path=xl/worksheets/_rels/sheet73.xml.rels><?xml version="1.0" encoding="UTF-8" standalone="yes"?><Relationships xmlns="http://schemas.openxmlformats.org/package/2006/relationships"><Relationship Id="rId1" Target="../printerSettings/printerSettings72.bin" Type="http://schemas.openxmlformats.org/officeDocument/2006/relationships/printerSettings"/></Relationships>
</file>

<file path=xl/worksheets/_rels/sheet74.xml.rels><?xml version="1.0" encoding="UTF-8" standalone="yes"?><Relationships xmlns="http://schemas.openxmlformats.org/package/2006/relationships"><Relationship Id="rId1" Target="../printerSettings/printerSettings73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24992-1E3A-4662-9D85-F05493078948}">
  <sheetPr>
    <tabColor rgb="FFFFFF00"/>
  </sheetPr>
  <dimension ref="A1:E93"/>
  <sheetViews>
    <sheetView showGridLines="0" tabSelected="1" zoomScaleNormal="100" workbookViewId="0">
      <selection sqref="A1:C1"/>
    </sheetView>
  </sheetViews>
  <sheetFormatPr defaultRowHeight="24"/>
  <cols>
    <col min="1" max="1" width="15.6640625" style="76" bestFit="1" customWidth="1"/>
    <col min="2" max="2" width="77.6640625" style="69" bestFit="1" customWidth="1"/>
    <col min="3" max="3" width="89.6640625" style="69" bestFit="1" customWidth="1"/>
    <col min="4" max="4" width="5" style="65" bestFit="1" customWidth="1"/>
    <col min="5" max="16384" width="9.33203125" style="65"/>
  </cols>
  <sheetData>
    <row r="1" spans="1:5" ht="39" customHeight="1">
      <c r="A1" s="77" t="s">
        <v>218</v>
      </c>
      <c r="B1" s="77"/>
      <c r="C1" s="77"/>
      <c r="D1" s="64"/>
      <c r="E1" s="64"/>
    </row>
    <row r="2" spans="1:5">
      <c r="A2" s="75"/>
      <c r="B2" s="68"/>
      <c r="C2" s="68"/>
      <c r="D2" s="64"/>
      <c r="E2" s="64"/>
    </row>
    <row r="3" spans="1:5" s="67" customFormat="1">
      <c r="A3" s="70" t="s">
        <v>219</v>
      </c>
      <c r="B3" s="71" t="s">
        <v>220</v>
      </c>
      <c r="C3" s="71" t="s">
        <v>221</v>
      </c>
      <c r="D3" s="66"/>
      <c r="E3" s="66"/>
    </row>
    <row r="4" spans="1:5" s="67" customFormat="1">
      <c r="A4" s="62">
        <v>4</v>
      </c>
      <c r="B4" s="74" t="s">
        <v>320</v>
      </c>
      <c r="C4" s="74" t="s">
        <v>222</v>
      </c>
    </row>
    <row r="5" spans="1:5" s="67" customFormat="1" ht="24" hidden="1" customHeight="1">
      <c r="A5" s="63">
        <v>5</v>
      </c>
      <c r="B5" s="74" t="s">
        <v>223</v>
      </c>
      <c r="C5" s="74" t="s">
        <v>224</v>
      </c>
    </row>
    <row r="6" spans="1:5" s="67" customFormat="1" ht="24" customHeight="1">
      <c r="A6" s="62">
        <v>9</v>
      </c>
      <c r="B6" s="74" t="s">
        <v>225</v>
      </c>
      <c r="C6" s="74" t="s">
        <v>226</v>
      </c>
    </row>
    <row r="7" spans="1:5" s="67" customFormat="1" ht="24" customHeight="1">
      <c r="A7" s="62">
        <v>11</v>
      </c>
      <c r="B7" s="74" t="s">
        <v>227</v>
      </c>
      <c r="C7" s="74" t="s">
        <v>228</v>
      </c>
    </row>
    <row r="8" spans="1:5" s="67" customFormat="1" hidden="1">
      <c r="A8" s="63">
        <v>14</v>
      </c>
      <c r="B8" s="74" t="s">
        <v>229</v>
      </c>
      <c r="C8" s="74" t="s">
        <v>226</v>
      </c>
    </row>
    <row r="9" spans="1:5" s="67" customFormat="1" ht="24" customHeight="1">
      <c r="A9" s="62">
        <v>17</v>
      </c>
      <c r="B9" s="74" t="s">
        <v>321</v>
      </c>
      <c r="C9" s="74" t="s">
        <v>230</v>
      </c>
    </row>
    <row r="10" spans="1:5" s="67" customFormat="1" ht="24" hidden="1" customHeight="1">
      <c r="A10" s="63">
        <v>18</v>
      </c>
      <c r="B10" s="74" t="s">
        <v>322</v>
      </c>
      <c r="C10" s="74" t="s">
        <v>230</v>
      </c>
    </row>
    <row r="11" spans="1:5" s="67" customFormat="1">
      <c r="A11" s="62">
        <v>19</v>
      </c>
      <c r="B11" s="74" t="s">
        <v>231</v>
      </c>
      <c r="C11" s="74" t="s">
        <v>232</v>
      </c>
    </row>
    <row r="12" spans="1:5" s="67" customFormat="1">
      <c r="A12" s="62">
        <v>21</v>
      </c>
      <c r="B12" s="74" t="s">
        <v>233</v>
      </c>
      <c r="C12" s="74" t="s">
        <v>234</v>
      </c>
    </row>
    <row r="13" spans="1:5" s="67" customFormat="1" ht="24" customHeight="1">
      <c r="A13" s="62">
        <v>22</v>
      </c>
      <c r="B13" s="74" t="s">
        <v>336</v>
      </c>
      <c r="C13" s="74" t="s">
        <v>235</v>
      </c>
    </row>
    <row r="14" spans="1:5" s="67" customFormat="1" ht="24" customHeight="1">
      <c r="A14" s="62">
        <v>29</v>
      </c>
      <c r="B14" s="74" t="s">
        <v>236</v>
      </c>
      <c r="C14" s="74" t="s">
        <v>234</v>
      </c>
    </row>
    <row r="15" spans="1:5" s="67" customFormat="1" ht="24" customHeight="1">
      <c r="A15" s="62">
        <v>36</v>
      </c>
      <c r="B15" s="74" t="s">
        <v>326</v>
      </c>
      <c r="C15" s="74" t="s">
        <v>226</v>
      </c>
    </row>
    <row r="16" spans="1:5" s="67" customFormat="1" ht="24" customHeight="1">
      <c r="A16" s="62">
        <v>37</v>
      </c>
      <c r="B16" s="74" t="s">
        <v>318</v>
      </c>
      <c r="C16" s="74" t="s">
        <v>226</v>
      </c>
    </row>
    <row r="17" spans="1:3" s="67" customFormat="1" ht="24" hidden="1" customHeight="1">
      <c r="A17" s="63" t="s">
        <v>237</v>
      </c>
      <c r="B17" s="74" t="s">
        <v>318</v>
      </c>
      <c r="C17" s="74" t="s">
        <v>226</v>
      </c>
    </row>
    <row r="18" spans="1:3" s="67" customFormat="1">
      <c r="A18" s="62">
        <v>38</v>
      </c>
      <c r="B18" s="74" t="s">
        <v>368</v>
      </c>
      <c r="C18" s="74" t="s">
        <v>226</v>
      </c>
    </row>
    <row r="19" spans="1:3" s="67" customFormat="1">
      <c r="A19" s="62">
        <v>40</v>
      </c>
      <c r="B19" s="74" t="s">
        <v>323</v>
      </c>
      <c r="C19" s="74" t="s">
        <v>226</v>
      </c>
    </row>
    <row r="20" spans="1:3" s="67" customFormat="1">
      <c r="A20" s="62">
        <v>41</v>
      </c>
      <c r="B20" s="74" t="s">
        <v>324</v>
      </c>
      <c r="C20" s="74" t="s">
        <v>226</v>
      </c>
    </row>
    <row r="21" spans="1:3" s="67" customFormat="1" ht="24" customHeight="1">
      <c r="A21" s="62">
        <v>42</v>
      </c>
      <c r="B21" s="74" t="s">
        <v>327</v>
      </c>
      <c r="C21" s="74" t="s">
        <v>238</v>
      </c>
    </row>
    <row r="22" spans="1:3" s="67" customFormat="1">
      <c r="A22" s="62">
        <v>43</v>
      </c>
      <c r="B22" s="74" t="s">
        <v>325</v>
      </c>
      <c r="C22" s="74" t="s">
        <v>226</v>
      </c>
    </row>
    <row r="23" spans="1:3" s="67" customFormat="1" ht="24" hidden="1" customHeight="1">
      <c r="A23" s="72" t="s">
        <v>239</v>
      </c>
      <c r="B23" s="74" t="s">
        <v>325</v>
      </c>
      <c r="C23" s="74" t="s">
        <v>226</v>
      </c>
    </row>
    <row r="24" spans="1:3" s="67" customFormat="1">
      <c r="A24" s="62">
        <v>44</v>
      </c>
      <c r="B24" s="74" t="s">
        <v>329</v>
      </c>
      <c r="C24" s="74" t="s">
        <v>240</v>
      </c>
    </row>
    <row r="25" spans="1:3" s="67" customFormat="1" hidden="1">
      <c r="A25" s="63">
        <v>45</v>
      </c>
      <c r="B25" s="74" t="s">
        <v>328</v>
      </c>
      <c r="C25" s="74" t="s">
        <v>241</v>
      </c>
    </row>
    <row r="26" spans="1:3" s="67" customFormat="1">
      <c r="A26" s="62">
        <v>48</v>
      </c>
      <c r="B26" s="74" t="s">
        <v>319</v>
      </c>
      <c r="C26" s="74" t="s">
        <v>226</v>
      </c>
    </row>
    <row r="27" spans="1:3" s="67" customFormat="1">
      <c r="A27" s="62">
        <v>49</v>
      </c>
      <c r="B27" s="74" t="s">
        <v>330</v>
      </c>
      <c r="C27" s="74" t="s">
        <v>226</v>
      </c>
    </row>
    <row r="28" spans="1:3" s="67" customFormat="1">
      <c r="A28" s="62">
        <v>50</v>
      </c>
      <c r="B28" s="74" t="s">
        <v>337</v>
      </c>
      <c r="C28" s="74" t="s">
        <v>241</v>
      </c>
    </row>
    <row r="29" spans="1:3" s="67" customFormat="1">
      <c r="A29" s="62">
        <v>51</v>
      </c>
      <c r="B29" s="74" t="s">
        <v>331</v>
      </c>
      <c r="C29" s="74" t="s">
        <v>226</v>
      </c>
    </row>
    <row r="30" spans="1:3" s="67" customFormat="1">
      <c r="A30" s="62">
        <v>52</v>
      </c>
      <c r="B30" s="74" t="s">
        <v>332</v>
      </c>
      <c r="C30" s="74" t="s">
        <v>226</v>
      </c>
    </row>
    <row r="31" spans="1:3" s="67" customFormat="1">
      <c r="A31" s="62">
        <v>53</v>
      </c>
      <c r="B31" s="73" t="s">
        <v>333</v>
      </c>
      <c r="C31" s="73" t="s">
        <v>226</v>
      </c>
    </row>
    <row r="32" spans="1:3" s="67" customFormat="1" hidden="1">
      <c r="A32" s="63" t="s">
        <v>242</v>
      </c>
      <c r="B32" s="73" t="s">
        <v>333</v>
      </c>
      <c r="C32" s="73" t="s">
        <v>226</v>
      </c>
    </row>
    <row r="33" spans="1:3" s="67" customFormat="1">
      <c r="A33" s="62">
        <v>55</v>
      </c>
      <c r="B33" s="74" t="s">
        <v>243</v>
      </c>
      <c r="C33" s="74" t="s">
        <v>244</v>
      </c>
    </row>
    <row r="34" spans="1:3" ht="24" customHeight="1">
      <c r="A34" s="62">
        <v>61</v>
      </c>
      <c r="B34" s="74" t="s">
        <v>338</v>
      </c>
      <c r="C34" s="74" t="s">
        <v>232</v>
      </c>
    </row>
    <row r="35" spans="1:3">
      <c r="A35" s="62">
        <v>63</v>
      </c>
      <c r="B35" s="74" t="s">
        <v>334</v>
      </c>
      <c r="C35" s="74" t="s">
        <v>226</v>
      </c>
    </row>
    <row r="36" spans="1:3">
      <c r="A36" s="62">
        <v>64</v>
      </c>
      <c r="B36" s="74" t="s">
        <v>335</v>
      </c>
      <c r="C36" s="74" t="s">
        <v>241</v>
      </c>
    </row>
    <row r="37" spans="1:3">
      <c r="A37" s="62">
        <v>65</v>
      </c>
      <c r="B37" s="74" t="s">
        <v>361</v>
      </c>
      <c r="C37" s="74" t="s">
        <v>245</v>
      </c>
    </row>
    <row r="38" spans="1:3" hidden="1">
      <c r="A38" s="63">
        <v>66</v>
      </c>
      <c r="B38" s="74" t="s">
        <v>362</v>
      </c>
      <c r="C38" s="74" t="s">
        <v>241</v>
      </c>
    </row>
    <row r="39" spans="1:3">
      <c r="A39" s="62">
        <v>67</v>
      </c>
      <c r="B39" s="74" t="s">
        <v>363</v>
      </c>
      <c r="C39" s="74" t="s">
        <v>241</v>
      </c>
    </row>
    <row r="40" spans="1:3">
      <c r="A40" s="62">
        <v>69</v>
      </c>
      <c r="B40" s="74" t="s">
        <v>339</v>
      </c>
      <c r="C40" s="74" t="s">
        <v>246</v>
      </c>
    </row>
    <row r="41" spans="1:3">
      <c r="A41" s="62">
        <v>70</v>
      </c>
      <c r="B41" s="74" t="s">
        <v>340</v>
      </c>
      <c r="C41" s="74" t="s">
        <v>247</v>
      </c>
    </row>
    <row r="42" spans="1:3" ht="31.5">
      <c r="A42" s="62" t="s" ph="1">
        <v>248</v>
      </c>
      <c r="B42" s="74" t="s">
        <v>341</v>
      </c>
      <c r="C42" s="74" t="s">
        <v>249</v>
      </c>
    </row>
    <row r="43" spans="1:3" ht="31.5">
      <c r="A43" s="62" t="s" ph="1">
        <v>250</v>
      </c>
      <c r="B43" s="74" t="s">
        <v>341</v>
      </c>
      <c r="C43" s="74" t="s">
        <v>249</v>
      </c>
    </row>
    <row r="44" spans="1:3">
      <c r="A44" s="62">
        <v>85</v>
      </c>
      <c r="B44" s="74" t="s">
        <v>251</v>
      </c>
      <c r="C44" s="74" t="s">
        <v>234</v>
      </c>
    </row>
    <row r="45" spans="1:3">
      <c r="A45" s="62">
        <v>88</v>
      </c>
      <c r="B45" s="74" t="s">
        <v>252</v>
      </c>
      <c r="C45" s="74" t="s">
        <v>253</v>
      </c>
    </row>
    <row r="46" spans="1:3" hidden="1">
      <c r="A46" s="63">
        <v>89</v>
      </c>
      <c r="B46" s="74" t="s">
        <v>254</v>
      </c>
      <c r="C46" s="74" t="s">
        <v>255</v>
      </c>
    </row>
    <row r="47" spans="1:3">
      <c r="A47" s="62">
        <v>90</v>
      </c>
      <c r="B47" s="74" t="s">
        <v>256</v>
      </c>
      <c r="C47" s="74" t="s">
        <v>257</v>
      </c>
    </row>
    <row r="48" spans="1:3">
      <c r="A48" s="62">
        <v>91</v>
      </c>
      <c r="B48" s="74" t="s">
        <v>258</v>
      </c>
      <c r="C48" s="74" t="s">
        <v>241</v>
      </c>
    </row>
    <row r="49" spans="1:3">
      <c r="A49" s="62">
        <v>92</v>
      </c>
      <c r="B49" s="74" t="s">
        <v>259</v>
      </c>
      <c r="C49" s="74" t="s">
        <v>260</v>
      </c>
    </row>
    <row r="50" spans="1:3">
      <c r="A50" s="62">
        <v>97</v>
      </c>
      <c r="B50" s="74" t="s">
        <v>342</v>
      </c>
      <c r="C50" s="74" t="s">
        <v>261</v>
      </c>
    </row>
    <row r="51" spans="1:3">
      <c r="A51" s="62">
        <v>98</v>
      </c>
      <c r="B51" s="74" t="s">
        <v>343</v>
      </c>
      <c r="C51" s="74" t="s">
        <v>238</v>
      </c>
    </row>
    <row r="52" spans="1:3">
      <c r="A52" s="62">
        <v>99</v>
      </c>
      <c r="B52" s="74" t="s">
        <v>319</v>
      </c>
      <c r="C52" s="74" t="s">
        <v>262</v>
      </c>
    </row>
    <row r="53" spans="1:3">
      <c r="A53" s="62">
        <v>100</v>
      </c>
      <c r="B53" s="74" t="s">
        <v>344</v>
      </c>
      <c r="C53" s="74" t="s">
        <v>241</v>
      </c>
    </row>
    <row r="54" spans="1:3">
      <c r="A54" s="62">
        <v>101</v>
      </c>
      <c r="B54" s="74" t="s">
        <v>364</v>
      </c>
      <c r="C54" s="74" t="s">
        <v>263</v>
      </c>
    </row>
    <row r="55" spans="1:3">
      <c r="A55" s="62">
        <v>102</v>
      </c>
      <c r="B55" s="74" t="s">
        <v>345</v>
      </c>
      <c r="C55" s="74" t="s">
        <v>264</v>
      </c>
    </row>
    <row r="56" spans="1:3">
      <c r="A56" s="62">
        <v>103</v>
      </c>
      <c r="B56" s="74" t="s">
        <v>346</v>
      </c>
      <c r="C56" s="74" t="s">
        <v>262</v>
      </c>
    </row>
    <row r="57" spans="1:3">
      <c r="A57" s="62">
        <v>104</v>
      </c>
      <c r="B57" s="74" t="s">
        <v>347</v>
      </c>
      <c r="C57" s="74" t="s">
        <v>262</v>
      </c>
    </row>
    <row r="58" spans="1:3" hidden="1">
      <c r="A58" s="63">
        <v>107</v>
      </c>
      <c r="B58" s="74" t="s">
        <v>265</v>
      </c>
      <c r="C58" s="74" t="s">
        <v>266</v>
      </c>
    </row>
    <row r="59" spans="1:3">
      <c r="A59" s="62">
        <v>124</v>
      </c>
      <c r="B59" s="74" t="s">
        <v>348</v>
      </c>
      <c r="C59" s="74" t="s">
        <v>267</v>
      </c>
    </row>
    <row r="60" spans="1:3">
      <c r="A60" s="62">
        <v>127</v>
      </c>
      <c r="B60" s="74" t="s">
        <v>268</v>
      </c>
      <c r="C60" s="74" t="s">
        <v>269</v>
      </c>
    </row>
    <row r="61" spans="1:3">
      <c r="A61" s="62">
        <v>136</v>
      </c>
      <c r="B61" s="74" t="s">
        <v>349</v>
      </c>
      <c r="C61" s="74" t="s">
        <v>226</v>
      </c>
    </row>
    <row r="62" spans="1:3">
      <c r="A62" s="62" t="s">
        <v>270</v>
      </c>
      <c r="B62" s="74" t="s">
        <v>350</v>
      </c>
      <c r="C62" s="74" t="s">
        <v>271</v>
      </c>
    </row>
    <row r="63" spans="1:3">
      <c r="A63" s="62" t="s">
        <v>272</v>
      </c>
      <c r="B63" s="74" t="s">
        <v>351</v>
      </c>
      <c r="C63" s="74" t="s">
        <v>271</v>
      </c>
    </row>
    <row r="64" spans="1:3">
      <c r="A64" s="62">
        <v>159</v>
      </c>
      <c r="B64" s="74" t="s">
        <v>365</v>
      </c>
      <c r="C64" s="74" t="s">
        <v>273</v>
      </c>
    </row>
    <row r="65" spans="1:3">
      <c r="A65" s="62">
        <v>160</v>
      </c>
      <c r="B65" s="74" t="s">
        <v>366</v>
      </c>
      <c r="C65" s="74" t="s">
        <v>273</v>
      </c>
    </row>
    <row r="66" spans="1:3">
      <c r="A66" s="62">
        <v>161</v>
      </c>
      <c r="B66" s="74" t="s">
        <v>352</v>
      </c>
      <c r="C66" s="74" t="s">
        <v>274</v>
      </c>
    </row>
    <row r="67" spans="1:3">
      <c r="A67" s="62">
        <v>162</v>
      </c>
      <c r="B67" s="74" t="s">
        <v>275</v>
      </c>
      <c r="C67" s="74" t="s">
        <v>241</v>
      </c>
    </row>
    <row r="68" spans="1:3" hidden="1">
      <c r="A68" s="63">
        <v>163</v>
      </c>
      <c r="B68" s="74" t="s">
        <v>276</v>
      </c>
      <c r="C68" s="74" t="s">
        <v>277</v>
      </c>
    </row>
    <row r="69" spans="1:3" hidden="1">
      <c r="A69" s="63">
        <v>176</v>
      </c>
      <c r="B69" s="74" t="s">
        <v>278</v>
      </c>
      <c r="C69" s="74" t="s">
        <v>279</v>
      </c>
    </row>
    <row r="70" spans="1:3">
      <c r="A70" s="62">
        <v>177</v>
      </c>
      <c r="B70" s="74" t="s">
        <v>280</v>
      </c>
      <c r="C70" s="74" t="s">
        <v>281</v>
      </c>
    </row>
    <row r="71" spans="1:3">
      <c r="A71" s="62">
        <v>182</v>
      </c>
      <c r="B71" s="74" t="s">
        <v>353</v>
      </c>
      <c r="C71" s="74" t="s">
        <v>232</v>
      </c>
    </row>
    <row r="72" spans="1:3" hidden="1">
      <c r="A72" s="63">
        <v>189</v>
      </c>
      <c r="B72" s="74" t="s">
        <v>282</v>
      </c>
      <c r="C72" s="74" t="s">
        <v>283</v>
      </c>
    </row>
    <row r="73" spans="1:3">
      <c r="A73" s="62">
        <v>194</v>
      </c>
      <c r="B73" s="74" t="s">
        <v>360</v>
      </c>
      <c r="C73" s="74" t="s">
        <v>302</v>
      </c>
    </row>
    <row r="74" spans="1:3" ht="31.5">
      <c r="A74" s="62">
        <v>195</v>
      </c>
      <c r="B74" s="74" t="s" ph="1">
        <v>369</v>
      </c>
      <c r="C74" s="74" t="s">
        <v>303</v>
      </c>
    </row>
    <row r="75" spans="1:3" ht="31.5" hidden="1">
      <c r="A75" s="63" t="s">
        <v>304</v>
      </c>
      <c r="B75" s="74" t="s" ph="1">
        <v>305</v>
      </c>
      <c r="C75" s="74" t="s">
        <v>303</v>
      </c>
    </row>
    <row r="76" spans="1:3">
      <c r="A76" s="62" t="s">
        <v>284</v>
      </c>
      <c r="B76" s="74" t="s">
        <v>354</v>
      </c>
      <c r="C76" s="74" t="s">
        <v>285</v>
      </c>
    </row>
    <row r="77" spans="1:3">
      <c r="A77" s="62" t="s">
        <v>286</v>
      </c>
      <c r="B77" s="74" t="s">
        <v>355</v>
      </c>
      <c r="C77" s="74" t="s">
        <v>285</v>
      </c>
    </row>
    <row r="78" spans="1:3">
      <c r="A78" s="62">
        <v>202</v>
      </c>
      <c r="B78" s="74" t="s">
        <v>287</v>
      </c>
      <c r="C78" s="74" t="s">
        <v>288</v>
      </c>
    </row>
    <row r="79" spans="1:3" hidden="1">
      <c r="A79" s="63">
        <v>203</v>
      </c>
      <c r="B79" s="74" t="s">
        <v>356</v>
      </c>
      <c r="C79" s="74" t="s">
        <v>289</v>
      </c>
    </row>
    <row r="80" spans="1:3">
      <c r="A80" s="62">
        <v>204</v>
      </c>
      <c r="B80" s="74" t="s">
        <v>357</v>
      </c>
      <c r="C80" s="74" t="s">
        <v>290</v>
      </c>
    </row>
    <row r="81" spans="1:3">
      <c r="A81" s="62">
        <v>205</v>
      </c>
      <c r="B81" s="74" t="s">
        <v>291</v>
      </c>
      <c r="C81" s="74" t="s">
        <v>367</v>
      </c>
    </row>
    <row r="82" spans="1:3">
      <c r="A82" s="62">
        <v>206</v>
      </c>
      <c r="B82" s="74" t="s">
        <v>292</v>
      </c>
      <c r="C82" s="74" t="s">
        <v>293</v>
      </c>
    </row>
    <row r="83" spans="1:3">
      <c r="A83" s="62">
        <v>207</v>
      </c>
      <c r="B83" s="74" t="s">
        <v>294</v>
      </c>
      <c r="C83" s="74" t="s">
        <v>293</v>
      </c>
    </row>
    <row r="84" spans="1:3">
      <c r="A84" s="62">
        <v>208</v>
      </c>
      <c r="B84" s="74" t="s">
        <v>295</v>
      </c>
      <c r="C84" s="74" t="s">
        <v>293</v>
      </c>
    </row>
    <row r="85" spans="1:3">
      <c r="A85" s="62">
        <v>209</v>
      </c>
      <c r="B85" s="74" t="s">
        <v>296</v>
      </c>
      <c r="C85" s="74" t="s">
        <v>297</v>
      </c>
    </row>
    <row r="86" spans="1:3">
      <c r="A86" s="63"/>
      <c r="B86" s="74"/>
      <c r="C86" s="74" t="s">
        <v>298</v>
      </c>
    </row>
    <row r="87" spans="1:3">
      <c r="A87" s="62">
        <v>210</v>
      </c>
      <c r="B87" s="74" t="s">
        <v>299</v>
      </c>
      <c r="C87" s="74" t="s">
        <v>297</v>
      </c>
    </row>
    <row r="88" spans="1:3">
      <c r="A88" s="63"/>
      <c r="B88" s="74"/>
      <c r="C88" s="74" t="s">
        <v>298</v>
      </c>
    </row>
    <row r="89" spans="1:3">
      <c r="A89" s="62">
        <v>222</v>
      </c>
      <c r="B89" s="74" t="s">
        <v>300</v>
      </c>
      <c r="C89" s="74" t="s">
        <v>264</v>
      </c>
    </row>
    <row r="90" spans="1:3">
      <c r="A90" s="62">
        <v>223</v>
      </c>
      <c r="B90" s="74" t="s">
        <v>358</v>
      </c>
      <c r="C90" s="74" t="s">
        <v>301</v>
      </c>
    </row>
    <row r="91" spans="1:3">
      <c r="A91" s="62">
        <v>224</v>
      </c>
      <c r="B91" s="74" t="s">
        <v>359</v>
      </c>
      <c r="C91" s="74" t="s">
        <v>301</v>
      </c>
    </row>
    <row r="92" spans="1:3">
      <c r="A92" s="62">
        <v>227</v>
      </c>
      <c r="B92" s="73" t="s">
        <v>316</v>
      </c>
      <c r="C92" s="74" t="s">
        <v>214</v>
      </c>
    </row>
    <row r="93" spans="1:3">
      <c r="A93" s="62">
        <v>228</v>
      </c>
      <c r="B93" s="73" t="s">
        <v>317</v>
      </c>
      <c r="C93" s="74" t="s">
        <v>214</v>
      </c>
    </row>
  </sheetData>
  <mergeCells count="1">
    <mergeCell ref="A1:C1"/>
  </mergeCells>
  <phoneticPr fontId="1"/>
  <hyperlinks>
    <hyperlink ref="A4" location="'4GEM療法'!A1" display="'4GEM療法'!A1" xr:uid="{7A93E7E7-2C61-40B3-BC81-DFE60C1A2496}"/>
    <hyperlink ref="A6" location="'9FOLFIRI療法'!A1" display="'9FOLFIRI療法'!A1" xr:uid="{3E369DE0-E53B-499B-91F8-0A6CC0ECF857}"/>
    <hyperlink ref="A7" location="'11GS療法'!A1" display="'11GS療法'!A1" xr:uid="{69363C8C-F539-43B5-9FEF-303C6FD2AE8B}"/>
    <hyperlink ref="A9" location="'17DTX療法'!A1" display="'17DTX療法'!A1" xr:uid="{69A2751C-CC11-4673-886F-6130FE605A4A}"/>
    <hyperlink ref="A11" location="'19SP療法'!A1" display="'19SP療法'!A1" xr:uid="{D824F01E-8A0F-4945-8C1F-42590C680FE4}"/>
    <hyperlink ref="A12" location="'21wHER+wPTX療法'!A1" display="'21wHER+wPTX療法'!A1" xr:uid="{A3BDA593-2413-4BF8-AD47-8650533A7830}"/>
    <hyperlink ref="A13" location="'22triHER療法'!A1" display="'22triHER療法'!A1" xr:uid="{0C89E3C7-2767-46EA-9257-6ECC2E530462}"/>
    <hyperlink ref="A14" location="'29wHER+DTX療法'!A1" display="'29wHER+DTX療法'!A1" xr:uid="{291BA249-2A88-4E94-B92C-31AE4592A8E0}"/>
    <hyperlink ref="A15" location="'36Zelox+Bv療法'!A1" display="'36Zelox+Bv療法'!A1" xr:uid="{D7150F5B-58B6-42C9-9759-1E95E407310B}"/>
    <hyperlink ref="A16" location="'37AmFOLFOX6療法'!A1" display="37A" xr:uid="{9D8A4DE3-1500-40BC-9D21-7E24BBFD711A}"/>
    <hyperlink ref="A18" location="'38FOLFIRI+Bv療法'!A1" display="'38FOLFIRI+Bv療法'!A1" xr:uid="{5564A4F5-A6C1-4E3A-9CB6-114AD37BC5F2}"/>
    <hyperlink ref="A19" location="'40FOLFIRI+Cmab療法'!A1" display="'40FOLFIRI+Cmab療法'!A1" xr:uid="{D8B6F764-4E96-4C90-8FFB-552453599F78}"/>
    <hyperlink ref="A20" location="'41mFOLFOX6+Cmab療法'!A1" display="'41mFOLFOX6+Cmab療法'!A1" xr:uid="{A6E2EA75-1500-40F8-9DD5-238041F78A77}"/>
    <hyperlink ref="A21" location="'42CPT-11+Cmab療法'!A1" display="'42CPT-11+Cmab療法'!A1" xr:uid="{2C8EF319-0111-4018-A4B4-324B7572238E}"/>
    <hyperlink ref="A22" location="'43AmFOLFOX6+Bv療法'!A1" display="43A" xr:uid="{265E6397-5AC2-405A-A2DF-964A59B8C65E}"/>
    <hyperlink ref="A24" location="'44FP療法'!A1" display="'44FP療法'!A1" xr:uid="{4E62C4D8-B277-4F00-AE2D-22C4B03684C7}"/>
    <hyperlink ref="A26" location="'48SOX療法'!A1" display="'48SOX療法'!A1" xr:uid="{13A64AD2-B718-4F77-896F-FD4D528C91FC}"/>
    <hyperlink ref="A27" location="'49SOX+Bv療法'!A1" display="'49SOX+Bv療法'!A1" xr:uid="{EE9970CC-213E-4140-8700-D4B3B2D1E33B}"/>
    <hyperlink ref="A28" location="'50Eri療法'!A1" display="'50Eri療法'!A1" xr:uid="{BFCBE470-CAC1-4F64-80A9-07C52606DBE2}"/>
    <hyperlink ref="A29" location="'51Pmab療法'!A1" display="'51Pmab療法'!A1" xr:uid="{2679203B-B4F4-4156-8A3B-FAC43054F876}"/>
    <hyperlink ref="A30" location="'52FOLFIRI+Pmab療法'!A1" display="'52FOLFIRI+Pmab療法'!A1" xr:uid="{4ED248D8-316C-4B62-9C53-5011AD439477}"/>
    <hyperlink ref="A31" location="'53AmFOLFOX6+Pmab療法'!A1" display="53A" xr:uid="{ABE9ADFB-2A21-4E7E-9DE7-7F9A44CCDF1D}"/>
    <hyperlink ref="A33" location="'55XP+HER療法'!A1" display="'55XP+HER療法'!A1" xr:uid="{46D01426-90C4-40BD-B93A-158FDFCE4926}"/>
    <hyperlink ref="A34" location="'61CPT-11療法'!A1" display="'61CPT-11療法'!A1" xr:uid="{92743B9A-1E5D-4857-A8B9-A7CDE344F836}"/>
    <hyperlink ref="A35" location="'63IRIS+Bv療法'!A1" display="'63IRIS+Bv療法'!A1" xr:uid="{2F6687D1-6C35-4FF4-9BB5-A9135D23A37C}"/>
    <hyperlink ref="A36" location="'64PTX+Bv療法'!A1" display="'64PTX+Bv療法'!A1" xr:uid="{62FCBCFB-D2A0-47AD-880A-1845A3FE648A}"/>
    <hyperlink ref="A37" location="'65nabPTX療法'!A1" display="'65nabPTX療法'!A1" xr:uid="{789D3FBA-ADAA-43BF-A9FC-EB180149F9CE}"/>
    <hyperlink ref="A39" location="'67nab-PTX+HER療法'!A1" display="'67nab-PTX+HER療法'!A1" xr:uid="{66CF005D-AB25-48B5-97AB-F90EE776043B}"/>
    <hyperlink ref="A40" location="'69Zelox療法'!A1" display="'69Zelox療法'!A1" xr:uid="{D06A9E32-A948-4CFB-B667-4F62CD89F0CB}"/>
    <hyperlink ref="A41" location="'70ZELIRI+Bv療法'!A1" display="'70ZELIRI+Bv療法'!A1" xr:uid="{FF77CBFE-6E0F-42EA-9F9D-D66331EC8E61}"/>
    <hyperlink ref="A42" location="'84HER+PER+DTX療法（術前・術後）'!A1" display="84術前後" xr:uid="{95CDC6CA-E41A-4416-B028-E041AAEDEC60}"/>
    <hyperlink ref="A43" location="'84HER+PER+DTX療法（切除不能）'!A1" display="84切除不能" xr:uid="{94D20A5A-6185-4468-A0F6-AA1E9220EE23}"/>
    <hyperlink ref="A44" location="'85HER+PER+wPTX療法'!A1" display="'85HER+PER+wPTX療法'!A1" xr:uid="{BFB03302-D835-4C25-BA89-2472C2303DD3}"/>
    <hyperlink ref="A45" location="'88FOLFIRINOX療法'!A1" display="'88FOLFIRINOX療法'!A1" xr:uid="{8DB6362F-CBFD-45F1-932C-F71B29069FF4}"/>
    <hyperlink ref="A47" location="'90XP療法'!A1" display="'90XP療法'!A1" xr:uid="{C9D8C901-386F-4049-B047-913DE4828B27}"/>
    <hyperlink ref="A48" location="'91wPTX+HER療法'!A1" display="'91wPTX+HER療法'!A1" xr:uid="{4B80B486-A929-4C19-BD3A-B636500B4DDB}"/>
    <hyperlink ref="A49" location="'92DTX+HER療法'!A1" display="'92DTX+HER療法'!A1" xr:uid="{A15EAEDA-D4D7-44EE-BC18-0DE59AC86CC6}"/>
    <hyperlink ref="A50" location="'97Eri+HER療法'!A1" display="'97Eri+HER療法'!A1" xr:uid="{B3CD612A-9310-4498-A373-1814252B5E6D}"/>
    <hyperlink ref="A51" location="'98Zelox+Cmab療法'!A1" display="'98Zelox+Cmab療法'!A1" xr:uid="{17421BC0-49CD-4A4C-A180-0ACC3F9DF633}"/>
    <hyperlink ref="A52" location="'99G-SOX療法'!A1" display="'99G-SOX療法'!A1" xr:uid="{87165ED6-4D1A-45D8-9694-C16595A76F6E}"/>
    <hyperlink ref="A53" location="'100AC療法'!A1" display="'100AC療法'!A1" xr:uid="{0B6D045E-4F7C-4A62-BB60-4C8ACDEE8ED5}"/>
    <hyperlink ref="A54" location="'101GnP療法'!A1" display="'101GnP療法'!A1" xr:uid="{DEF1391D-2B8E-4EE6-88D5-26FC03F70AE2}"/>
    <hyperlink ref="A55" location="'102GC療法'!A1" display="'102GC療法'!A1" xr:uid="{B6DFB74C-BB63-4209-96C2-FBA29B4AD9E6}"/>
    <hyperlink ref="A56" location="'103RAM+PTX療法'!A1" display="'103RAM+PTX療法'!A1" xr:uid="{4B4172A4-E2B2-4F3C-9116-8FDF188D774C}"/>
    <hyperlink ref="A57" location="'104RAM療法'!A1" display="'104RAM療法'!A1" xr:uid="{65834739-BFF4-4A90-8ED3-F9E918D8B453}"/>
    <hyperlink ref="A59" location="'124FOLFOXIRI+Bv療法'!A1" display="'124FOLFOXIRI+Bv療法'!A1" xr:uid="{B700CED7-98EE-4121-AC5A-2AD856471D2C}"/>
    <hyperlink ref="A60" location="'127TCH療法'!A1" display="'127TCH療法'!A1" xr:uid="{932CDCD3-D14C-4AC7-9887-2874B106895D}"/>
    <hyperlink ref="A61" location="'136FOLFIRI+RAM療法'!A1" display="'136FOLFIRI+RAM療法'!A1" xr:uid="{3D91EAEA-E30B-4123-B63A-775F41961A5A}"/>
    <hyperlink ref="A62" location="'144②ニボルマブ療法（2週）'!A1" display="144②" xr:uid="{1A9D7955-580A-4231-9834-FA96B43AB0BC}"/>
    <hyperlink ref="A63" location="'144④ニボルマブ療法（4週）'!A1" display="144④" xr:uid="{7F6495B2-6941-49FF-BF21-3310B12973CA}"/>
    <hyperlink ref="A64" location="'159weekly-nabPTX療法'!A1" display="'159weekly-nabPTX療法'!A1" xr:uid="{2DCCBC41-2A86-40D7-895B-814F191E6D4B}"/>
    <hyperlink ref="A65" location="'160RAM+nab-PTX療法'!A1" display="'160RAM+nab-PTX療法'!A1" xr:uid="{54ABD3A0-F157-40B2-AB41-2766E1138D83}"/>
    <hyperlink ref="A66" location="'161T-DM1療法'!A1" display="'161T-DM1療法'!A1" xr:uid="{2DBFEE2D-ED57-4F24-BF65-F8169293577C}"/>
    <hyperlink ref="A67" location="'162CMF療法'!A1" display="'162CMF療法'!A1" xr:uid="{DA0A168C-2413-4AB3-8561-9AF462EE42A0}"/>
    <hyperlink ref="A70" location="'177FOLFIRI+AFL療法 '!A1" display="'177FOLFIRI+AFL療法 '!A1" xr:uid="{42D4A3D7-5E3E-485A-9573-78F4E415A75D}"/>
    <hyperlink ref="A71" location="'182DS療法'!A1" display="'182DS療法'!A1" xr:uid="{13FD7521-4D84-49CD-A94A-FF9217550FB3}"/>
    <hyperlink ref="A73" location="'194Atezo+Bv療法'!A1" display="'194Atezo+Bv療法'!A1" xr:uid="{2F5B72B2-4532-49A3-A25D-1EDBA730C611}"/>
    <hyperlink ref="A74" location="'195Bnal-IRI+5-FU+LV療法'!A1" display="195A" xr:uid="{ACF90E87-DF80-4D2E-A718-9C44A6483978}"/>
    <hyperlink ref="A76" location="'197③ペムブロリズマブ療法（3週毎）'!A1" display="197③" xr:uid="{7CB18D7A-47EA-4432-91A6-46515E106723}"/>
    <hyperlink ref="A77" location="'197⑥ペムブロリズマブ療法（6週毎）'!A1" display="197⑥" xr:uid="{266A52D9-5F6A-45C0-9CEE-3DFD8EF053BC}"/>
    <hyperlink ref="A78" location="'202Atezo+nab-PTX療法'!A1" display="'202Atezo+nab-PTX療法'!A1" xr:uid="{92229ED4-9DC8-41B7-BED9-CA979658F038}"/>
    <hyperlink ref="A80" location="'204TAS102+Bv療法'!A1" display="'204TAS102+Bv療法'!A1" xr:uid="{5B2AD845-CC7E-43A6-885F-4EC51EE19BED}"/>
    <hyperlink ref="A81" location="'205SOX+HER療法'!A1" display="'205SOX+HER療法'!A1" xr:uid="{D62361A0-E4D8-4F73-8B38-A28D42647943}"/>
    <hyperlink ref="A82" location="'206SOX+Nivo療法'!A1" display="'206SOX+Nivo療法'!A1" xr:uid="{558777A3-3D37-4B36-95F1-EFBD1C8AF9D0}"/>
    <hyperlink ref="A83" location="'207ZeloX+Nivo療法'!A1" display="'207ZeloX+Nivo療法'!A1" xr:uid="{CF5C7573-E2CF-45EA-934D-3953539C6D07}"/>
    <hyperlink ref="A84" location="'208mFOLFOX6+Nivo療法'!A1" display="'208mFOLFOX6+Nivo療法'!A1" xr:uid="{65802AD6-B74C-4E53-8643-2E8CA3E24EFF}"/>
    <hyperlink ref="A85" location="'209BRAF+Cmab療法'!A1" display="'209BRAF+Cmab療法'!A1" xr:uid="{3EFCE83A-C8AC-466A-B9BC-7EA44C093A56}"/>
    <hyperlink ref="A87" location="'210BRAF+MEK+Cmab療法'!A1" display="'210BRAF+MEK+Cmab療法'!A1" xr:uid="{7AE6DB80-2984-46D1-9B3A-B7635C462406}"/>
    <hyperlink ref="A89" location="'222GC+デュルバルマブ療法'!A1" display="'222GC+デュルバルマブ療法'!A1" xr:uid="{A21CA1E3-1EF3-4039-AE4B-9EA8A2A78C04}"/>
    <hyperlink ref="A90" location="'223mFOLFOX6+ビロイ療法'!A1" display="'223mFOLFOX6+ビロイ療法'!A1" xr:uid="{A9F991C9-E246-4CF4-A510-A9E6B685E1DE}"/>
    <hyperlink ref="A91" location="'224ZeloX+ビロイ療法'!A1" display="'224ZeloX+ビロイ療法'!A1" xr:uid="{2FB4823B-79B7-4E85-B30C-008BF86E9B31}"/>
    <hyperlink ref="A92" location="'227CapeOX+ペムブロリズマブ療法 '!A1" display="'227CapeOX+ペムブロリズマブ療法 '!A1" xr:uid="{6EDE87F4-41AA-40E4-9F95-05617A63087E}"/>
    <hyperlink ref="A93" location="'228SOX+ペムブロリズマブ療法 '!A1" display="'228SOX+ペムブロリズマブ療法 '!A1" xr:uid="{D781EC6A-C788-4F02-91E3-2D591B0D7057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D65B7-E9E9-49BD-BE5F-46BECEBD9EFC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78</v>
      </c>
      <c r="B1" s="78"/>
      <c r="C1" s="78"/>
      <c r="D1" s="78"/>
      <c r="E1" s="78"/>
      <c r="F1" s="78"/>
      <c r="G1" s="22"/>
    </row>
    <row r="2" spans="1:7" ht="33.75" customHeight="1">
      <c r="A2" s="8" t="s">
        <v>4</v>
      </c>
      <c r="B2" s="79" t="s">
        <v>26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27</v>
      </c>
      <c r="B8" s="14">
        <v>7.5</v>
      </c>
      <c r="C8" s="13" t="s">
        <v>28</v>
      </c>
      <c r="D8" s="14" t="s">
        <v>29</v>
      </c>
      <c r="E8" s="13" t="s">
        <v>8</v>
      </c>
      <c r="F8" s="16" t="s">
        <v>11</v>
      </c>
      <c r="G8" s="56">
        <v>1</v>
      </c>
    </row>
    <row r="9" spans="1:7" ht="45" customHeight="1">
      <c r="A9" s="5" t="s">
        <v>22</v>
      </c>
      <c r="B9" s="14">
        <v>130</v>
      </c>
      <c r="C9" s="13" t="s">
        <v>10</v>
      </c>
      <c r="D9" s="14">
        <v>120</v>
      </c>
      <c r="E9" s="13" t="s">
        <v>8</v>
      </c>
      <c r="F9" s="16" t="s">
        <v>11</v>
      </c>
      <c r="G9" s="56">
        <v>1</v>
      </c>
    </row>
    <row r="10" spans="1:7" ht="45" customHeight="1">
      <c r="A10" s="5" t="s">
        <v>79</v>
      </c>
      <c r="B10" s="14">
        <v>2000</v>
      </c>
      <c r="C10" s="13" t="s">
        <v>10</v>
      </c>
      <c r="D10" s="14" t="s">
        <v>51</v>
      </c>
      <c r="E10" s="13"/>
      <c r="F10" s="16" t="s">
        <v>11</v>
      </c>
      <c r="G10" s="56" t="s">
        <v>52</v>
      </c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45" customHeight="1">
      <c r="A12" s="5"/>
      <c r="B12" s="14"/>
      <c r="C12" s="13"/>
      <c r="D12" s="14"/>
      <c r="E12" s="13"/>
      <c r="F12" s="16"/>
      <c r="G12" s="56"/>
    </row>
    <row r="13" spans="1:7" ht="28.7" customHeight="1">
      <c r="A13" s="3"/>
      <c r="B13" s="2"/>
      <c r="C13" s="2"/>
      <c r="D13" s="2"/>
      <c r="E13" s="2"/>
      <c r="F13" s="2"/>
      <c r="G13" s="2"/>
    </row>
    <row r="14" spans="1:7" ht="84" customHeight="1">
      <c r="A14" s="81" t="s">
        <v>140</v>
      </c>
      <c r="B14" s="82"/>
      <c r="C14" s="82"/>
      <c r="D14" s="82"/>
      <c r="E14" s="82"/>
      <c r="F14" s="82"/>
      <c r="G14" s="83"/>
    </row>
    <row r="15" spans="1:7" ht="18" customHeight="1">
      <c r="A15" s="11"/>
      <c r="B15" s="11"/>
      <c r="C15" s="11"/>
      <c r="E15" s="11"/>
      <c r="F15" s="18" t="s">
        <v>12</v>
      </c>
      <c r="G15" s="17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4">
    <dataValidation type="list" allowBlank="1" showInputMessage="1" showErrorMessage="1" sqref="C8:C9 C11:C12" xr:uid="{93654FD1-77ED-4E2C-B8E3-C70744F5908B}">
      <formula1>"　,mg/㎡,mg/kg,mg/body"</formula1>
    </dataValidation>
    <dataValidation type="list" allowBlank="1" showInputMessage="1" showErrorMessage="1" sqref="E8:E12" xr:uid="{51D04BA3-8AD9-4E6C-8348-E6A310405A1F}">
      <formula1>"　,分,時間"</formula1>
    </dataValidation>
    <dataValidation type="list" allowBlank="1" showInputMessage="1" showErrorMessage="1" sqref="B5" xr:uid="{6D7CF990-2E0A-4A10-96EE-B79B3BB5F337}">
      <formula1>"　,高度,中等度,軽度,最小度"</formula1>
    </dataValidation>
    <dataValidation type="list" allowBlank="1" showInputMessage="1" showErrorMessage="1" sqref="C10" xr:uid="{4F6AA726-DB37-44B1-9A30-9D017DAC807F}">
      <formula1>"　,mg/㎡,mg/kg,mg/body,mg/日"</formula1>
    </dataValidation>
  </dataValidations>
  <pageMargins left="0.7" right="0.7" top="0.75" bottom="0.75" header="0.3" footer="0.3"/>
  <pageSetup paperSize="9" scale="8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9BF2-34B1-4615-89F7-FBDFD474A4D2}">
  <sheetPr>
    <pageSetUpPr fitToPage="1"/>
  </sheetPr>
  <dimension ref="A1:G14"/>
  <sheetViews>
    <sheetView zoomScaleNormal="100" workbookViewId="0">
      <selection activeCell="E11" sqref="E11"/>
    </sheetView>
  </sheetViews>
  <sheetFormatPr defaultColWidth="9.33203125" defaultRowHeight="14.25"/>
  <cols>
    <col min="1" max="1" width="39.33203125" style="28" customWidth="1"/>
    <col min="2" max="2" width="25.6640625" style="28" bestFit="1" customWidth="1"/>
    <col min="3" max="3" width="19.6640625" style="28" bestFit="1" customWidth="1"/>
    <col min="4" max="4" width="25.6640625" style="28" customWidth="1"/>
    <col min="5" max="5" width="15.33203125" style="28" bestFit="1" customWidth="1"/>
    <col min="6" max="6" width="18.5" style="28" customWidth="1"/>
    <col min="7" max="7" width="20.33203125" style="28" customWidth="1"/>
    <col min="8" max="16384" width="9.33203125" style="28"/>
  </cols>
  <sheetData>
    <row r="1" spans="1:7" ht="46.5" customHeight="1">
      <c r="A1" s="84" t="s">
        <v>306</v>
      </c>
      <c r="B1" s="84"/>
      <c r="C1" s="84"/>
      <c r="D1" s="84"/>
      <c r="E1" s="84"/>
      <c r="F1" s="84"/>
      <c r="G1" s="60"/>
    </row>
    <row r="2" spans="1:7" ht="33.75" customHeight="1">
      <c r="A2" s="29" t="s">
        <v>4</v>
      </c>
      <c r="B2" s="85" t="s">
        <v>307</v>
      </c>
      <c r="C2" s="85"/>
      <c r="D2" s="85"/>
      <c r="E2" s="85"/>
      <c r="F2" s="85"/>
      <c r="G2" s="85"/>
    </row>
    <row r="3" spans="1:7" ht="33.75" customHeight="1">
      <c r="A3" s="29" t="s">
        <v>20</v>
      </c>
      <c r="B3" s="30" t="s">
        <v>15</v>
      </c>
      <c r="C3" s="31"/>
      <c r="D3" s="32"/>
      <c r="E3" s="31"/>
      <c r="F3" s="32"/>
      <c r="G3" s="31"/>
    </row>
    <row r="4" spans="1:7" ht="33.75" customHeight="1">
      <c r="A4" s="29" t="s">
        <v>5</v>
      </c>
      <c r="B4" s="33" t="s">
        <v>308</v>
      </c>
      <c r="C4" s="31"/>
      <c r="D4" s="32"/>
      <c r="E4" s="31"/>
      <c r="F4" s="32"/>
      <c r="G4" s="31"/>
    </row>
    <row r="5" spans="1:7" ht="33.75" customHeight="1">
      <c r="A5" s="29" t="s">
        <v>6</v>
      </c>
      <c r="B5" s="31" t="s">
        <v>21</v>
      </c>
      <c r="C5" s="31"/>
      <c r="D5" s="32"/>
      <c r="E5" s="31"/>
      <c r="F5" s="32"/>
      <c r="G5" s="31"/>
    </row>
    <row r="6" spans="1:7" ht="27.2" customHeight="1">
      <c r="A6" s="86"/>
      <c r="B6" s="86"/>
      <c r="C6" s="86"/>
      <c r="D6" s="86"/>
      <c r="E6" s="86"/>
      <c r="F6" s="86"/>
      <c r="G6" s="34"/>
    </row>
    <row r="7" spans="1:7" ht="29.25" customHeight="1">
      <c r="A7" s="35" t="s">
        <v>0</v>
      </c>
      <c r="B7" s="36" t="s">
        <v>1</v>
      </c>
      <c r="C7" s="36"/>
      <c r="D7" s="36" t="s">
        <v>3</v>
      </c>
      <c r="E7" s="36"/>
      <c r="F7" s="37" t="s">
        <v>2</v>
      </c>
      <c r="G7" s="53"/>
    </row>
    <row r="8" spans="1:7" ht="45" customHeight="1">
      <c r="A8" s="38" t="s">
        <v>22</v>
      </c>
      <c r="B8" s="39">
        <v>85</v>
      </c>
      <c r="C8" s="40" t="s">
        <v>10</v>
      </c>
      <c r="D8" s="39">
        <v>120</v>
      </c>
      <c r="E8" s="40" t="s">
        <v>8</v>
      </c>
      <c r="F8" s="41" t="s">
        <v>11</v>
      </c>
      <c r="G8" s="54">
        <v>1</v>
      </c>
    </row>
    <row r="9" spans="1:7" ht="45" customHeight="1">
      <c r="A9" s="38" t="s">
        <v>23</v>
      </c>
      <c r="B9" s="39">
        <v>200</v>
      </c>
      <c r="C9" s="40" t="s">
        <v>10</v>
      </c>
      <c r="D9" s="39">
        <v>120</v>
      </c>
      <c r="E9" s="40" t="s">
        <v>8</v>
      </c>
      <c r="F9" s="41" t="s">
        <v>11</v>
      </c>
      <c r="G9" s="54">
        <v>1</v>
      </c>
    </row>
    <row r="10" spans="1:7" ht="45" customHeight="1">
      <c r="A10" s="38" t="s">
        <v>18</v>
      </c>
      <c r="B10" s="39">
        <v>400</v>
      </c>
      <c r="C10" s="40" t="s">
        <v>10</v>
      </c>
      <c r="D10" s="39" t="s">
        <v>24</v>
      </c>
      <c r="E10" s="40"/>
      <c r="F10" s="41" t="s">
        <v>11</v>
      </c>
      <c r="G10" s="54">
        <v>1</v>
      </c>
    </row>
    <row r="11" spans="1:7" ht="46.5" customHeight="1">
      <c r="A11" s="38" t="s">
        <v>18</v>
      </c>
      <c r="B11" s="39">
        <v>2400</v>
      </c>
      <c r="C11" s="40" t="s">
        <v>10</v>
      </c>
      <c r="D11" s="39">
        <v>46</v>
      </c>
      <c r="E11" s="40" t="s">
        <v>19</v>
      </c>
      <c r="F11" s="41" t="s">
        <v>11</v>
      </c>
      <c r="G11" s="54" t="s">
        <v>25</v>
      </c>
    </row>
    <row r="12" spans="1:7" ht="28.7" customHeight="1">
      <c r="A12" s="42"/>
      <c r="B12" s="43"/>
      <c r="C12" s="43"/>
      <c r="D12" s="43"/>
      <c r="E12" s="43"/>
      <c r="F12" s="43"/>
      <c r="G12" s="43"/>
    </row>
    <row r="13" spans="1:7" ht="84" customHeight="1">
      <c r="A13" s="87" t="s">
        <v>14</v>
      </c>
      <c r="B13" s="88"/>
      <c r="C13" s="88"/>
      <c r="D13" s="88"/>
      <c r="E13" s="88"/>
      <c r="F13" s="88"/>
      <c r="G13" s="89"/>
    </row>
    <row r="14" spans="1:7" ht="18" customHeight="1">
      <c r="A14" s="34"/>
      <c r="B14" s="34"/>
      <c r="C14" s="34"/>
      <c r="E14" s="34"/>
      <c r="F14" s="44" t="s">
        <v>12</v>
      </c>
      <c r="G14" s="45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E8:E11" xr:uid="{627B85B5-9C28-4B5A-A65E-9D400C87E394}">
      <formula1>"　,分,時間"</formula1>
    </dataValidation>
    <dataValidation type="list" allowBlank="1" showInputMessage="1" showErrorMessage="1" sqref="C8:C11" xr:uid="{EE184E74-8B86-47F4-A045-B2FE7CA7F791}">
      <formula1>"　,mg/㎡,mg/kg,mg/body"</formula1>
    </dataValidation>
    <dataValidation type="list" allowBlank="1" showInputMessage="1" showErrorMessage="1" sqref="B5" xr:uid="{D691FBA3-EBA4-4081-90AA-E17FC68360F0}">
      <formula1>"　,高度,中等度,軽度,最小度"</formula1>
    </dataValidation>
  </dataValidations>
  <pageMargins left="0.7" right="0.7" top="0.75" bottom="0.75" header="0.3" footer="0.3"/>
  <pageSetup paperSize="9" scale="88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60FE0-9FDF-4771-9E36-005EA5F874D1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37</v>
      </c>
      <c r="B1" s="78"/>
      <c r="C1" s="78"/>
      <c r="D1" s="78"/>
      <c r="E1" s="78"/>
      <c r="F1" s="78"/>
      <c r="G1" s="10"/>
    </row>
    <row r="2" spans="1:7" ht="33.75" customHeight="1">
      <c r="A2" s="8" t="s">
        <v>4</v>
      </c>
      <c r="B2" s="79" t="s">
        <v>26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15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27</v>
      </c>
      <c r="B8" s="14">
        <v>5</v>
      </c>
      <c r="C8" s="13" t="s">
        <v>28</v>
      </c>
      <c r="D8" s="14" t="s">
        <v>29</v>
      </c>
      <c r="E8" s="13" t="s">
        <v>8</v>
      </c>
      <c r="F8" s="16" t="s">
        <v>11</v>
      </c>
      <c r="G8" s="56">
        <v>1</v>
      </c>
    </row>
    <row r="9" spans="1:7" ht="45" customHeight="1">
      <c r="A9" s="5" t="s">
        <v>38</v>
      </c>
      <c r="B9" s="14">
        <v>150</v>
      </c>
      <c r="C9" s="13" t="s">
        <v>10</v>
      </c>
      <c r="D9" s="14">
        <v>120</v>
      </c>
      <c r="E9" s="13" t="s">
        <v>8</v>
      </c>
      <c r="F9" s="16" t="s">
        <v>11</v>
      </c>
      <c r="G9" s="56">
        <v>1</v>
      </c>
    </row>
    <row r="10" spans="1:7" ht="45" customHeight="1">
      <c r="A10" s="5" t="s">
        <v>23</v>
      </c>
      <c r="B10" s="14">
        <v>200</v>
      </c>
      <c r="C10" s="13" t="s">
        <v>10</v>
      </c>
      <c r="D10" s="14">
        <v>120</v>
      </c>
      <c r="E10" s="13" t="s">
        <v>8</v>
      </c>
      <c r="F10" s="16" t="s">
        <v>11</v>
      </c>
      <c r="G10" s="56">
        <v>1</v>
      </c>
    </row>
    <row r="11" spans="1:7" ht="46.5" customHeight="1">
      <c r="A11" s="5" t="s">
        <v>18</v>
      </c>
      <c r="B11" s="14">
        <v>400</v>
      </c>
      <c r="C11" s="13" t="s">
        <v>10</v>
      </c>
      <c r="D11" s="14" t="s">
        <v>24</v>
      </c>
      <c r="E11" s="13"/>
      <c r="F11" s="16" t="s">
        <v>11</v>
      </c>
      <c r="G11" s="56">
        <v>1</v>
      </c>
    </row>
    <row r="12" spans="1:7" ht="45" customHeight="1">
      <c r="A12" s="5" t="s">
        <v>18</v>
      </c>
      <c r="B12" s="14">
        <v>2400</v>
      </c>
      <c r="C12" s="13" t="s">
        <v>10</v>
      </c>
      <c r="D12" s="14">
        <v>46</v>
      </c>
      <c r="E12" s="13" t="s">
        <v>19</v>
      </c>
      <c r="F12" s="16" t="s">
        <v>11</v>
      </c>
      <c r="G12" s="56" t="s">
        <v>25</v>
      </c>
    </row>
    <row r="13" spans="1:7" ht="28.7" customHeight="1">
      <c r="A13" s="3"/>
      <c r="B13" s="2"/>
      <c r="C13" s="2"/>
      <c r="D13" s="2"/>
      <c r="E13" s="2"/>
      <c r="F13" s="2"/>
      <c r="G13" s="2"/>
    </row>
    <row r="14" spans="1:7" ht="84" customHeight="1">
      <c r="A14" s="81" t="s">
        <v>14</v>
      </c>
      <c r="B14" s="82"/>
      <c r="C14" s="82"/>
      <c r="D14" s="82"/>
      <c r="E14" s="82"/>
      <c r="F14" s="82"/>
      <c r="G14" s="83"/>
    </row>
    <row r="15" spans="1:7" ht="18" customHeight="1">
      <c r="A15" s="11"/>
      <c r="B15" s="11"/>
      <c r="C15" s="11"/>
      <c r="E15" s="11"/>
      <c r="F15" s="18" t="s">
        <v>12</v>
      </c>
      <c r="G15" s="17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3">
    <dataValidation type="list" allowBlank="1" showInputMessage="1" showErrorMessage="1" sqref="B5" xr:uid="{FCA74B20-AA0B-4545-ABCF-C75C3BD180BE}">
      <formula1>"　,高度,中等度,軽度,最小度"</formula1>
    </dataValidation>
    <dataValidation type="list" allowBlank="1" showInputMessage="1" showErrorMessage="1" sqref="E8:E12" xr:uid="{EAAB3382-513B-4912-8363-FC365DBD79B2}">
      <formula1>"　,分,時間"</formula1>
    </dataValidation>
    <dataValidation type="list" allowBlank="1" showInputMessage="1" showErrorMessage="1" sqref="C8:C12" xr:uid="{62722168-BCDC-4AB3-84BD-9B5DB7F4986A}">
      <formula1>"　,mg/㎡,mg/kg,mg/body"</formula1>
    </dataValidation>
  </dataValidations>
  <pageMargins left="0.7" right="0.7" top="0.75" bottom="0.75" header="0.3" footer="0.3"/>
  <pageSetup paperSize="9" scale="8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F96EF-D89C-4781-8399-1355388FEEA6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40</v>
      </c>
      <c r="B1" s="78"/>
      <c r="C1" s="78"/>
      <c r="D1" s="78"/>
      <c r="E1" s="78"/>
      <c r="F1" s="78"/>
      <c r="G1" s="21"/>
    </row>
    <row r="2" spans="1:7" ht="33.75" customHeight="1">
      <c r="A2" s="8" t="s">
        <v>4</v>
      </c>
      <c r="B2" s="79" t="s">
        <v>26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15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23" t="s">
        <v>41</v>
      </c>
      <c r="B8" s="24" t="s">
        <v>42</v>
      </c>
      <c r="C8" s="25" t="s">
        <v>10</v>
      </c>
      <c r="D8" s="24" t="s">
        <v>43</v>
      </c>
      <c r="E8" s="25" t="s">
        <v>8</v>
      </c>
      <c r="F8" s="26" t="s">
        <v>11</v>
      </c>
      <c r="G8" s="57" t="s">
        <v>53</v>
      </c>
    </row>
    <row r="9" spans="1:7" ht="45" customHeight="1">
      <c r="A9" s="5" t="s">
        <v>38</v>
      </c>
      <c r="B9" s="14">
        <v>150</v>
      </c>
      <c r="C9" s="13" t="s">
        <v>10</v>
      </c>
      <c r="D9" s="14">
        <v>120</v>
      </c>
      <c r="E9" s="13" t="s">
        <v>8</v>
      </c>
      <c r="F9" s="16" t="s">
        <v>11</v>
      </c>
      <c r="G9" s="56">
        <v>1</v>
      </c>
    </row>
    <row r="10" spans="1:7" ht="45" customHeight="1">
      <c r="A10" s="5" t="s">
        <v>23</v>
      </c>
      <c r="B10" s="14">
        <v>200</v>
      </c>
      <c r="C10" s="13" t="s">
        <v>10</v>
      </c>
      <c r="D10" s="14">
        <v>120</v>
      </c>
      <c r="E10" s="13" t="s">
        <v>8</v>
      </c>
      <c r="F10" s="16" t="s">
        <v>11</v>
      </c>
      <c r="G10" s="56">
        <v>1</v>
      </c>
    </row>
    <row r="11" spans="1:7" ht="46.5" customHeight="1">
      <c r="A11" s="5" t="s">
        <v>18</v>
      </c>
      <c r="B11" s="14">
        <v>400</v>
      </c>
      <c r="C11" s="13" t="s">
        <v>10</v>
      </c>
      <c r="D11" s="14" t="s">
        <v>24</v>
      </c>
      <c r="E11" s="13"/>
      <c r="F11" s="16" t="s">
        <v>11</v>
      </c>
      <c r="G11" s="56">
        <v>1</v>
      </c>
    </row>
    <row r="12" spans="1:7" ht="45" customHeight="1">
      <c r="A12" s="5" t="s">
        <v>18</v>
      </c>
      <c r="B12" s="14">
        <v>2400</v>
      </c>
      <c r="C12" s="13" t="s">
        <v>10</v>
      </c>
      <c r="D12" s="14">
        <v>46</v>
      </c>
      <c r="E12" s="13" t="s">
        <v>19</v>
      </c>
      <c r="F12" s="16" t="s">
        <v>11</v>
      </c>
      <c r="G12" s="56" t="s">
        <v>25</v>
      </c>
    </row>
    <row r="13" spans="1:7" ht="28.7" customHeight="1">
      <c r="A13" s="3"/>
      <c r="B13" s="2"/>
      <c r="C13" s="2"/>
      <c r="D13" s="2"/>
      <c r="E13" s="2"/>
      <c r="F13" s="2"/>
      <c r="G13" s="2"/>
    </row>
    <row r="14" spans="1:7" ht="84" customHeight="1">
      <c r="A14" s="81" t="s">
        <v>14</v>
      </c>
      <c r="B14" s="82"/>
      <c r="C14" s="82"/>
      <c r="D14" s="82"/>
      <c r="E14" s="82"/>
      <c r="F14" s="82"/>
      <c r="G14" s="83"/>
    </row>
    <row r="15" spans="1:7" ht="18" customHeight="1">
      <c r="A15" s="11"/>
      <c r="B15" s="11"/>
      <c r="C15" s="11"/>
      <c r="E15" s="11"/>
      <c r="F15" s="18" t="s">
        <v>12</v>
      </c>
      <c r="G15" s="17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3">
    <dataValidation type="list" allowBlank="1" showInputMessage="1" showErrorMessage="1" sqref="C8:C12" xr:uid="{6D7F0ED9-BB4A-4D08-AC6D-EB3BEC593D15}">
      <formula1>"　,mg/㎡,mg/kg,mg/body"</formula1>
    </dataValidation>
    <dataValidation type="list" allowBlank="1" showInputMessage="1" showErrorMessage="1" sqref="E8:E12" xr:uid="{E96BF7BC-40F9-4E3F-A310-497DDB812800}">
      <formula1>"　,分,時間"</formula1>
    </dataValidation>
    <dataValidation type="list" allowBlank="1" showInputMessage="1" showErrorMessage="1" sqref="B5" xr:uid="{A92C692E-C593-4D64-8E7F-B4670D1BBA01}">
      <formula1>"　,高度,中等度,軽度,最小度"</formula1>
    </dataValidation>
  </dataValidations>
  <pageMargins left="0.7" right="0.7" top="0.75" bottom="0.75" header="0.3" footer="0.3"/>
  <pageSetup paperSize="9" scale="8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09EC8-8644-47A3-89CE-F5E6600C58B5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80</v>
      </c>
      <c r="B1" s="78"/>
      <c r="C1" s="78"/>
      <c r="D1" s="78"/>
      <c r="E1" s="78"/>
      <c r="F1" s="78"/>
      <c r="G1" s="22"/>
    </row>
    <row r="2" spans="1:7" ht="33.75" customHeight="1">
      <c r="A2" s="8" t="s">
        <v>4</v>
      </c>
      <c r="B2" s="79" t="s">
        <v>26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15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23" t="s">
        <v>41</v>
      </c>
      <c r="B8" s="24" t="s">
        <v>42</v>
      </c>
      <c r="C8" s="25" t="s">
        <v>10</v>
      </c>
      <c r="D8" s="24" t="s">
        <v>43</v>
      </c>
      <c r="E8" s="25" t="s">
        <v>8</v>
      </c>
      <c r="F8" s="26" t="s">
        <v>11</v>
      </c>
      <c r="G8" s="57" t="s">
        <v>53</v>
      </c>
    </row>
    <row r="9" spans="1:7" ht="45" customHeight="1">
      <c r="A9" s="23" t="s">
        <v>22</v>
      </c>
      <c r="B9" s="24">
        <v>85</v>
      </c>
      <c r="C9" s="25" t="s">
        <v>10</v>
      </c>
      <c r="D9" s="24">
        <v>120</v>
      </c>
      <c r="E9" s="25" t="s">
        <v>8</v>
      </c>
      <c r="F9" s="26" t="s">
        <v>11</v>
      </c>
      <c r="G9" s="57">
        <v>1</v>
      </c>
    </row>
    <row r="10" spans="1:7" ht="45" customHeight="1">
      <c r="A10" s="5" t="s">
        <v>23</v>
      </c>
      <c r="B10" s="14">
        <v>200</v>
      </c>
      <c r="C10" s="13" t="s">
        <v>10</v>
      </c>
      <c r="D10" s="14">
        <v>120</v>
      </c>
      <c r="E10" s="13" t="s">
        <v>8</v>
      </c>
      <c r="F10" s="16" t="s">
        <v>11</v>
      </c>
      <c r="G10" s="56">
        <v>1</v>
      </c>
    </row>
    <row r="11" spans="1:7" ht="46.5" customHeight="1">
      <c r="A11" s="5" t="s">
        <v>18</v>
      </c>
      <c r="B11" s="14">
        <v>400</v>
      </c>
      <c r="C11" s="13" t="s">
        <v>10</v>
      </c>
      <c r="D11" s="14" t="s">
        <v>24</v>
      </c>
      <c r="E11" s="13"/>
      <c r="F11" s="16" t="s">
        <v>11</v>
      </c>
      <c r="G11" s="56">
        <v>1</v>
      </c>
    </row>
    <row r="12" spans="1:7" ht="45" customHeight="1">
      <c r="A12" s="5" t="s">
        <v>18</v>
      </c>
      <c r="B12" s="14">
        <v>2400</v>
      </c>
      <c r="C12" s="13" t="s">
        <v>10</v>
      </c>
      <c r="D12" s="14">
        <v>46</v>
      </c>
      <c r="E12" s="13" t="s">
        <v>19</v>
      </c>
      <c r="F12" s="16" t="s">
        <v>11</v>
      </c>
      <c r="G12" s="56" t="s">
        <v>25</v>
      </c>
    </row>
    <row r="13" spans="1:7" ht="28.7" customHeight="1">
      <c r="A13" s="3"/>
      <c r="B13" s="2"/>
      <c r="C13" s="2"/>
      <c r="D13" s="2"/>
      <c r="E13" s="2"/>
      <c r="F13" s="2"/>
      <c r="G13" s="2"/>
    </row>
    <row r="14" spans="1:7" ht="84" customHeight="1">
      <c r="A14" s="81" t="s">
        <v>14</v>
      </c>
      <c r="B14" s="82"/>
      <c r="C14" s="82"/>
      <c r="D14" s="82"/>
      <c r="E14" s="82"/>
      <c r="F14" s="82"/>
      <c r="G14" s="83"/>
    </row>
    <row r="15" spans="1:7" ht="18" customHeight="1">
      <c r="A15" s="11"/>
      <c r="B15" s="11"/>
      <c r="C15" s="11"/>
      <c r="E15" s="11"/>
      <c r="F15" s="18" t="s">
        <v>12</v>
      </c>
      <c r="G15" s="17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3">
    <dataValidation type="list" allowBlank="1" showInputMessage="1" showErrorMessage="1" sqref="B5" xr:uid="{0CB1D4A5-59C7-4582-9543-09E535E54880}">
      <formula1>"　,高度,中等度,軽度,最小度"</formula1>
    </dataValidation>
    <dataValidation type="list" allowBlank="1" showInputMessage="1" showErrorMessage="1" sqref="E8:E12" xr:uid="{76362258-3F40-4E11-BE9F-E5E0C48EB7EB}">
      <formula1>"　,分,時間"</formula1>
    </dataValidation>
    <dataValidation type="list" allowBlank="1" showInputMessage="1" showErrorMessage="1" sqref="C8:C12" xr:uid="{B58B8216-CC13-46AB-8E89-65D753AB2C16}">
      <formula1>"　,mg/㎡,mg/kg,mg/body"</formula1>
    </dataValidation>
  </dataValidations>
  <pageMargins left="0.7" right="0.7" top="0.75" bottom="0.75" header="0.3" footer="0.3"/>
  <pageSetup paperSize="9" scale="81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7027C-DAA7-4EF8-BDB6-3FCE281BCCE0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89</v>
      </c>
      <c r="B1" s="78"/>
      <c r="C1" s="78"/>
      <c r="D1" s="78"/>
      <c r="E1" s="78"/>
      <c r="F1" s="78"/>
      <c r="G1" s="22"/>
    </row>
    <row r="2" spans="1:7" ht="33.75" customHeight="1">
      <c r="A2" s="8" t="s">
        <v>4</v>
      </c>
      <c r="B2" s="79" t="s">
        <v>26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15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23" t="s">
        <v>41</v>
      </c>
      <c r="B8" s="24" t="s">
        <v>42</v>
      </c>
      <c r="C8" s="25" t="s">
        <v>10</v>
      </c>
      <c r="D8" s="24" t="s">
        <v>43</v>
      </c>
      <c r="E8" s="25" t="s">
        <v>8</v>
      </c>
      <c r="F8" s="26" t="s">
        <v>11</v>
      </c>
      <c r="G8" s="57" t="s">
        <v>88</v>
      </c>
    </row>
    <row r="9" spans="1:7" ht="45" customHeight="1">
      <c r="A9" s="5" t="s">
        <v>38</v>
      </c>
      <c r="B9" s="14">
        <v>150</v>
      </c>
      <c r="C9" s="13" t="s">
        <v>10</v>
      </c>
      <c r="D9" s="14">
        <v>90</v>
      </c>
      <c r="E9" s="13" t="s">
        <v>8</v>
      </c>
      <c r="F9" s="16" t="s">
        <v>11</v>
      </c>
      <c r="G9" s="56">
        <v>1</v>
      </c>
    </row>
    <row r="10" spans="1:7" ht="45" customHeight="1">
      <c r="A10" s="5"/>
      <c r="B10" s="14"/>
      <c r="C10" s="13"/>
      <c r="D10" s="14"/>
      <c r="E10" s="13"/>
      <c r="F10" s="16"/>
      <c r="G10" s="56"/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14</v>
      </c>
      <c r="B13" s="82"/>
      <c r="C13" s="82"/>
      <c r="D13" s="82"/>
      <c r="E13" s="82"/>
      <c r="F13" s="82"/>
      <c r="G13" s="83"/>
    </row>
    <row r="14" spans="1:7" ht="18" customHeight="1">
      <c r="A14" s="11"/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C8:C11" xr:uid="{CB0AF61B-6204-482A-A6AB-9F3DB3EE9102}">
      <formula1>"　,mg/㎡,mg/kg,mg/body"</formula1>
    </dataValidation>
    <dataValidation type="list" allowBlank="1" showInputMessage="1" showErrorMessage="1" sqref="E8:E11" xr:uid="{E69337D2-D76B-407F-963C-14B9036D5217}">
      <formula1>"　,分,時間"</formula1>
    </dataValidation>
    <dataValidation type="list" allowBlank="1" showInputMessage="1" showErrorMessage="1" sqref="B5" xr:uid="{C82FB968-3FCE-48D4-9F3B-C91DB5750518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B930D-CFD8-4217-9448-6AD08A123118}">
  <sheetPr>
    <pageSetUpPr fitToPage="1"/>
  </sheetPr>
  <dimension ref="A1:G15"/>
  <sheetViews>
    <sheetView zoomScaleNormal="100" workbookViewId="0">
      <selection activeCell="E11" sqref="E11"/>
    </sheetView>
  </sheetViews>
  <sheetFormatPr defaultColWidth="9.33203125" defaultRowHeight="14.25"/>
  <cols>
    <col min="1" max="1" width="39.33203125" style="28" customWidth="1"/>
    <col min="2" max="2" width="25.6640625" style="28" bestFit="1" customWidth="1"/>
    <col min="3" max="3" width="19.6640625" style="28" bestFit="1" customWidth="1"/>
    <col min="4" max="4" width="25.6640625" style="28" customWidth="1"/>
    <col min="5" max="5" width="15.33203125" style="28" bestFit="1" customWidth="1"/>
    <col min="6" max="6" width="18.5" style="28" customWidth="1"/>
    <col min="7" max="7" width="20.33203125" style="28" customWidth="1"/>
    <col min="8" max="16384" width="9.33203125" style="28"/>
  </cols>
  <sheetData>
    <row r="1" spans="1:7" ht="46.5" customHeight="1">
      <c r="A1" s="84" t="s">
        <v>309</v>
      </c>
      <c r="B1" s="84"/>
      <c r="C1" s="84"/>
      <c r="D1" s="84"/>
      <c r="E1" s="84"/>
      <c r="F1" s="84"/>
      <c r="G1" s="60"/>
    </row>
    <row r="2" spans="1:7" ht="33.75" customHeight="1">
      <c r="A2" s="29" t="s">
        <v>4</v>
      </c>
      <c r="B2" s="85" t="s">
        <v>26</v>
      </c>
      <c r="C2" s="85"/>
      <c r="D2" s="85"/>
      <c r="E2" s="85"/>
      <c r="F2" s="85"/>
      <c r="G2" s="85"/>
    </row>
    <row r="3" spans="1:7" ht="33.75" customHeight="1">
      <c r="A3" s="29" t="s">
        <v>20</v>
      </c>
      <c r="B3" s="30" t="s">
        <v>15</v>
      </c>
      <c r="C3" s="31"/>
      <c r="D3" s="32"/>
      <c r="E3" s="31"/>
      <c r="F3" s="32"/>
      <c r="G3" s="31"/>
    </row>
    <row r="4" spans="1:7" ht="33.75" customHeight="1">
      <c r="A4" s="29" t="s">
        <v>5</v>
      </c>
      <c r="B4" s="33" t="s">
        <v>7</v>
      </c>
      <c r="C4" s="31"/>
      <c r="D4" s="32"/>
      <c r="E4" s="31"/>
      <c r="F4" s="32"/>
      <c r="G4" s="31"/>
    </row>
    <row r="5" spans="1:7" ht="33.75" customHeight="1">
      <c r="A5" s="29" t="s">
        <v>6</v>
      </c>
      <c r="B5" s="31" t="s">
        <v>21</v>
      </c>
      <c r="C5" s="31"/>
      <c r="D5" s="32"/>
      <c r="E5" s="31"/>
      <c r="F5" s="32"/>
      <c r="G5" s="31"/>
    </row>
    <row r="6" spans="1:7" ht="27.2" customHeight="1">
      <c r="A6" s="86"/>
      <c r="B6" s="86"/>
      <c r="C6" s="86"/>
      <c r="D6" s="86"/>
      <c r="E6" s="86"/>
      <c r="F6" s="86"/>
      <c r="G6" s="34"/>
    </row>
    <row r="7" spans="1:7" ht="29.25" customHeight="1">
      <c r="A7" s="35" t="s">
        <v>0</v>
      </c>
      <c r="B7" s="36" t="s">
        <v>1</v>
      </c>
      <c r="C7" s="36"/>
      <c r="D7" s="36" t="s">
        <v>3</v>
      </c>
      <c r="E7" s="36"/>
      <c r="F7" s="37" t="s">
        <v>2</v>
      </c>
      <c r="G7" s="53"/>
    </row>
    <row r="8" spans="1:7" ht="45" customHeight="1">
      <c r="A8" s="38" t="s">
        <v>27</v>
      </c>
      <c r="B8" s="39">
        <v>5</v>
      </c>
      <c r="C8" s="40" t="s">
        <v>28</v>
      </c>
      <c r="D8" s="39" t="s">
        <v>29</v>
      </c>
      <c r="E8" s="40" t="s">
        <v>8</v>
      </c>
      <c r="F8" s="41" t="s">
        <v>11</v>
      </c>
      <c r="G8" s="54">
        <v>1</v>
      </c>
    </row>
    <row r="9" spans="1:7" ht="45" customHeight="1">
      <c r="A9" s="38" t="s">
        <v>22</v>
      </c>
      <c r="B9" s="39">
        <v>85</v>
      </c>
      <c r="C9" s="40" t="s">
        <v>10</v>
      </c>
      <c r="D9" s="39">
        <v>120</v>
      </c>
      <c r="E9" s="40" t="s">
        <v>8</v>
      </c>
      <c r="F9" s="41" t="s">
        <v>11</v>
      </c>
      <c r="G9" s="54">
        <v>1</v>
      </c>
    </row>
    <row r="10" spans="1:7" ht="45" customHeight="1">
      <c r="A10" s="38" t="s">
        <v>23</v>
      </c>
      <c r="B10" s="39">
        <v>200</v>
      </c>
      <c r="C10" s="40" t="s">
        <v>10</v>
      </c>
      <c r="D10" s="39">
        <v>120</v>
      </c>
      <c r="E10" s="40" t="s">
        <v>8</v>
      </c>
      <c r="F10" s="41" t="s">
        <v>11</v>
      </c>
      <c r="G10" s="54">
        <v>1</v>
      </c>
    </row>
    <row r="11" spans="1:7" ht="46.5" customHeight="1">
      <c r="A11" s="38" t="s">
        <v>18</v>
      </c>
      <c r="B11" s="39">
        <v>400</v>
      </c>
      <c r="C11" s="40" t="s">
        <v>10</v>
      </c>
      <c r="D11" s="39" t="s">
        <v>24</v>
      </c>
      <c r="E11" s="40"/>
      <c r="F11" s="41" t="s">
        <v>11</v>
      </c>
      <c r="G11" s="54">
        <v>1</v>
      </c>
    </row>
    <row r="12" spans="1:7" ht="45" customHeight="1">
      <c r="A12" s="38" t="s">
        <v>18</v>
      </c>
      <c r="B12" s="39">
        <v>2400</v>
      </c>
      <c r="C12" s="40" t="s">
        <v>10</v>
      </c>
      <c r="D12" s="39">
        <v>46</v>
      </c>
      <c r="E12" s="40" t="s">
        <v>19</v>
      </c>
      <c r="F12" s="41" t="s">
        <v>11</v>
      </c>
      <c r="G12" s="54" t="s">
        <v>25</v>
      </c>
    </row>
    <row r="13" spans="1:7" ht="28.7" customHeight="1">
      <c r="A13" s="42"/>
      <c r="B13" s="43"/>
      <c r="C13" s="43"/>
      <c r="D13" s="43"/>
      <c r="E13" s="43"/>
      <c r="F13" s="43"/>
      <c r="G13" s="43"/>
    </row>
    <row r="14" spans="1:7" ht="84" customHeight="1">
      <c r="A14" s="87" t="s">
        <v>14</v>
      </c>
      <c r="B14" s="88"/>
      <c r="C14" s="88"/>
      <c r="D14" s="88"/>
      <c r="E14" s="88"/>
      <c r="F14" s="88"/>
      <c r="G14" s="89"/>
    </row>
    <row r="15" spans="1:7" ht="18" customHeight="1">
      <c r="A15" s="34"/>
      <c r="B15" s="34"/>
      <c r="C15" s="34"/>
      <c r="E15" s="34"/>
      <c r="F15" s="44" t="s">
        <v>12</v>
      </c>
      <c r="G15" s="45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3">
    <dataValidation type="list" allowBlank="1" showInputMessage="1" showErrorMessage="1" sqref="C8:C12" xr:uid="{0A3C8372-6FA3-4FAB-9551-8E649EBC8773}">
      <formula1>"　,mg/㎡,mg/kg,mg/body"</formula1>
    </dataValidation>
    <dataValidation type="list" allowBlank="1" showInputMessage="1" showErrorMessage="1" sqref="E8:E12" xr:uid="{A191DF9D-B70A-4313-B576-FA44BE102A1A}">
      <formula1>"　,分,時間"</formula1>
    </dataValidation>
    <dataValidation type="list" allowBlank="1" showInputMessage="1" showErrorMessage="1" sqref="B5" xr:uid="{DEAC95C9-3782-46E9-A386-01142AAAA519}">
      <formula1>"　,高度,中等度,軽度,最小度"</formula1>
    </dataValidation>
  </dataValidations>
  <pageMargins left="0.7" right="0.7" top="0.75" bottom="0.75" header="0.3" footer="0.3"/>
  <pageSetup paperSize="9" scale="8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F342A-DB63-43CD-9F03-AD7B99FF55A1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132</v>
      </c>
      <c r="B1" s="78"/>
      <c r="C1" s="78"/>
      <c r="D1" s="78"/>
      <c r="E1" s="78"/>
      <c r="F1" s="78"/>
      <c r="G1" s="46"/>
    </row>
    <row r="2" spans="1:7" ht="33.75" customHeight="1">
      <c r="A2" s="8" t="s">
        <v>4</v>
      </c>
      <c r="B2" s="79" t="s">
        <v>133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33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134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135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66</v>
      </c>
      <c r="B8" s="14">
        <v>80</v>
      </c>
      <c r="C8" s="13" t="s">
        <v>10</v>
      </c>
      <c r="D8" s="14">
        <v>120</v>
      </c>
      <c r="E8" s="13" t="s">
        <v>8</v>
      </c>
      <c r="F8" s="16" t="s">
        <v>11</v>
      </c>
      <c r="G8" s="56">
        <v>1</v>
      </c>
    </row>
    <row r="9" spans="1:7" ht="45" customHeight="1">
      <c r="A9" s="5" t="s">
        <v>18</v>
      </c>
      <c r="B9" s="14">
        <v>800</v>
      </c>
      <c r="C9" s="13" t="s">
        <v>10</v>
      </c>
      <c r="D9" s="14">
        <v>24</v>
      </c>
      <c r="E9" s="13" t="s">
        <v>19</v>
      </c>
      <c r="F9" s="16" t="s">
        <v>11</v>
      </c>
      <c r="G9" s="56" t="s">
        <v>136</v>
      </c>
    </row>
    <row r="10" spans="1:7" ht="45" customHeight="1">
      <c r="A10" s="5"/>
      <c r="B10" s="14"/>
      <c r="C10" s="13"/>
      <c r="D10" s="14"/>
      <c r="E10" s="13"/>
      <c r="F10" s="16"/>
      <c r="G10" s="56"/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61</v>
      </c>
      <c r="B13" s="82"/>
      <c r="C13" s="82"/>
      <c r="D13" s="82"/>
      <c r="E13" s="82"/>
      <c r="F13" s="82"/>
      <c r="G13" s="83"/>
    </row>
    <row r="14" spans="1:7" ht="18" customHeight="1">
      <c r="A14" s="11" t="s">
        <v>54</v>
      </c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C8:C11" xr:uid="{A928D727-F7FE-4604-8037-889EBAED787E}">
      <formula1>"　,mg/㎡,mg/kg,mg/body,mg/日"</formula1>
    </dataValidation>
    <dataValidation type="list" allowBlank="1" showInputMessage="1" showErrorMessage="1" sqref="B5" xr:uid="{D4BA7C75-5330-4B3A-B52E-9B301156092F}">
      <formula1>"　,高度,中等度,軽度,最小度"</formula1>
    </dataValidation>
    <dataValidation type="list" allowBlank="1" showInputMessage="1" showErrorMessage="1" sqref="E8:E11" xr:uid="{E2C5C60F-3204-459A-86FC-C047445AC9E5}">
      <formula1>"　,分,時間"</formula1>
    </dataValidation>
  </dataValidations>
  <pageMargins left="0.7" right="0.7" top="0.75" bottom="0.75" header="0.3" footer="0.3"/>
  <pageSetup paperSize="9" scale="8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92CA3-E54C-4FBE-9159-7540F0161558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85</v>
      </c>
      <c r="B1" s="78"/>
      <c r="C1" s="78"/>
      <c r="D1" s="78"/>
      <c r="E1" s="78"/>
      <c r="F1" s="78"/>
      <c r="G1" s="22"/>
    </row>
    <row r="2" spans="1:7" ht="33.75" customHeight="1">
      <c r="A2" s="8" t="s">
        <v>4</v>
      </c>
      <c r="B2" s="79" t="s">
        <v>82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22</v>
      </c>
      <c r="B8" s="14">
        <v>130</v>
      </c>
      <c r="C8" s="13" t="s">
        <v>10</v>
      </c>
      <c r="D8" s="14">
        <v>120</v>
      </c>
      <c r="E8" s="13" t="s">
        <v>8</v>
      </c>
      <c r="F8" s="16" t="s">
        <v>11</v>
      </c>
      <c r="G8" s="56">
        <v>1</v>
      </c>
    </row>
    <row r="9" spans="1:7" ht="45" customHeight="1">
      <c r="A9" s="5" t="s">
        <v>48</v>
      </c>
      <c r="B9" s="14">
        <v>80</v>
      </c>
      <c r="C9" s="13" t="s">
        <v>10</v>
      </c>
      <c r="D9" s="14" t="s">
        <v>51</v>
      </c>
      <c r="E9" s="13"/>
      <c r="F9" s="16" t="s">
        <v>11</v>
      </c>
      <c r="G9" s="56" t="s">
        <v>52</v>
      </c>
    </row>
    <row r="10" spans="1:7" ht="45" customHeight="1">
      <c r="A10" s="5"/>
      <c r="B10" s="14"/>
      <c r="C10" s="13"/>
      <c r="D10" s="14"/>
      <c r="E10" s="13"/>
      <c r="F10" s="16"/>
      <c r="G10" s="56"/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45" customHeight="1">
      <c r="A12" s="5"/>
      <c r="B12" s="14"/>
      <c r="C12" s="13"/>
      <c r="D12" s="14"/>
      <c r="E12" s="13"/>
      <c r="F12" s="16"/>
      <c r="G12" s="56"/>
    </row>
    <row r="13" spans="1:7" ht="28.7" customHeight="1">
      <c r="A13" s="3"/>
      <c r="B13" s="2"/>
      <c r="C13" s="2"/>
      <c r="D13" s="2"/>
      <c r="E13" s="2"/>
      <c r="F13" s="2"/>
      <c r="G13" s="2"/>
    </row>
    <row r="14" spans="1:7" ht="84" customHeight="1">
      <c r="A14" s="81" t="s">
        <v>87</v>
      </c>
      <c r="B14" s="82"/>
      <c r="C14" s="82"/>
      <c r="D14" s="82"/>
      <c r="E14" s="82"/>
      <c r="F14" s="82"/>
      <c r="G14" s="83"/>
    </row>
    <row r="15" spans="1:7" ht="18" customHeight="1">
      <c r="A15" s="11"/>
      <c r="B15" s="11"/>
      <c r="C15" s="11"/>
      <c r="E15" s="11"/>
      <c r="F15" s="18" t="s">
        <v>12</v>
      </c>
      <c r="G15" s="17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4">
    <dataValidation type="list" allowBlank="1" showInputMessage="1" showErrorMessage="1" sqref="C9:C10" xr:uid="{DE53E069-D9F3-46F9-9B72-B21A9B3DA72F}">
      <formula1>"　,mg/㎡,mg/kg,mg/body,mg/日"</formula1>
    </dataValidation>
    <dataValidation type="list" allowBlank="1" showInputMessage="1" showErrorMessage="1" sqref="B5" xr:uid="{04E40B87-A7AD-41B7-B9DC-0A16ECCB9B65}">
      <formula1>"　,高度,中等度,軽度,最小度"</formula1>
    </dataValidation>
    <dataValidation type="list" allowBlank="1" showInputMessage="1" showErrorMessage="1" sqref="C10:C12 C8" xr:uid="{E208198A-7F5D-4262-895B-2F17B3CC6814}">
      <formula1>"　,mg/㎡,mg/kg,mg/body"</formula1>
    </dataValidation>
    <dataValidation type="list" allowBlank="1" showInputMessage="1" showErrorMessage="1" sqref="E8:E12" xr:uid="{003D5F5E-51FB-4062-80E9-7F8B60E4DD1C}">
      <formula1>"　,分,時間"</formula1>
    </dataValidation>
  </dataValidations>
  <pageMargins left="0.7" right="0.7" top="0.75" bottom="0.75" header="0.3" footer="0.3"/>
  <pageSetup paperSize="9" scale="81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4DCDD-EF2D-443B-86E9-AE01F574F6F5}">
  <sheetPr>
    <pageSetUpPr fitToPage="1"/>
  </sheetPr>
  <dimension ref="A1:G15"/>
  <sheetViews>
    <sheetView showGridLines="0" zoomScaleNormal="100" workbookViewId="0">
      <selection sqref="A1:F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209</v>
      </c>
      <c r="B1" s="78"/>
      <c r="C1" s="78"/>
      <c r="D1" s="78"/>
      <c r="E1" s="78"/>
      <c r="F1" s="78"/>
      <c r="G1" s="22"/>
    </row>
    <row r="2" spans="1:7" ht="33.75" customHeight="1">
      <c r="A2" s="8" t="s">
        <v>4</v>
      </c>
      <c r="B2" s="79" t="s">
        <v>26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27</v>
      </c>
      <c r="B8" s="14">
        <v>7.5</v>
      </c>
      <c r="C8" s="13" t="s">
        <v>28</v>
      </c>
      <c r="D8" s="14" t="s">
        <v>29</v>
      </c>
      <c r="E8" s="13" t="s">
        <v>8</v>
      </c>
      <c r="F8" s="16" t="s">
        <v>11</v>
      </c>
      <c r="G8" s="56">
        <v>1</v>
      </c>
    </row>
    <row r="9" spans="1:7" ht="45" customHeight="1">
      <c r="A9" s="5" t="s">
        <v>22</v>
      </c>
      <c r="B9" s="14">
        <v>130</v>
      </c>
      <c r="C9" s="13" t="s">
        <v>10</v>
      </c>
      <c r="D9" s="14">
        <v>120</v>
      </c>
      <c r="E9" s="13" t="s">
        <v>8</v>
      </c>
      <c r="F9" s="16" t="s">
        <v>11</v>
      </c>
      <c r="G9" s="56">
        <v>1</v>
      </c>
    </row>
    <row r="10" spans="1:7" ht="45" customHeight="1">
      <c r="A10" s="5" t="s">
        <v>48</v>
      </c>
      <c r="B10" s="14">
        <v>80</v>
      </c>
      <c r="C10" s="13" t="s">
        <v>10</v>
      </c>
      <c r="D10" s="14" t="s">
        <v>51</v>
      </c>
      <c r="E10" s="13"/>
      <c r="F10" s="16" t="s">
        <v>11</v>
      </c>
      <c r="G10" s="56" t="s">
        <v>52</v>
      </c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45" customHeight="1">
      <c r="A12" s="5"/>
      <c r="B12" s="14"/>
      <c r="C12" s="13"/>
      <c r="D12" s="14"/>
      <c r="E12" s="13"/>
      <c r="F12" s="16"/>
      <c r="G12" s="56"/>
    </row>
    <row r="13" spans="1:7" ht="28.7" customHeight="1">
      <c r="A13" s="3"/>
      <c r="B13" s="2"/>
      <c r="C13" s="2"/>
      <c r="D13" s="2"/>
      <c r="E13" s="2"/>
      <c r="F13" s="2"/>
      <c r="G13" s="2"/>
    </row>
    <row r="14" spans="1:7" ht="84" customHeight="1">
      <c r="A14" s="81" t="s">
        <v>87</v>
      </c>
      <c r="B14" s="82"/>
      <c r="C14" s="82"/>
      <c r="D14" s="82"/>
      <c r="E14" s="82"/>
      <c r="F14" s="82"/>
      <c r="G14" s="83"/>
    </row>
    <row r="15" spans="1:7" ht="18" customHeight="1">
      <c r="A15" s="11"/>
      <c r="B15" s="11"/>
      <c r="C15" s="11"/>
      <c r="E15" s="11"/>
      <c r="F15" s="18" t="s">
        <v>12</v>
      </c>
      <c r="G15" s="17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4">
    <dataValidation type="list" allowBlank="1" showInputMessage="1" showErrorMessage="1" sqref="C11:C12 C8:C9" xr:uid="{1B9543D1-8DB3-457F-AD27-55541CFB3CD9}">
      <formula1>"　,mg/㎡,mg/kg,mg/body"</formula1>
    </dataValidation>
    <dataValidation type="list" allowBlank="1" showInputMessage="1" showErrorMessage="1" sqref="B5" xr:uid="{EDDB1EDF-C824-457B-BD1E-8E83E1EB7C13}">
      <formula1>"　,高度,中等度,軽度,最小度"</formula1>
    </dataValidation>
    <dataValidation type="list" allowBlank="1" showInputMessage="1" showErrorMessage="1" sqref="E8:E12" xr:uid="{9783DAAF-0C7D-4E14-BDB9-272C470E0494}">
      <formula1>"　,分,時間"</formula1>
    </dataValidation>
    <dataValidation type="list" allowBlank="1" showInputMessage="1" showErrorMessage="1" sqref="C10" xr:uid="{E40DC3D5-EA0A-4E85-9678-44B65B31E6B5}">
      <formula1>"　,mg/㎡,mg/kg,mg/body,mg/日"</formula1>
    </dataValidation>
  </dataValidations>
  <pageMargins left="0.7" right="0.7" top="0.75" bottom="0.75" header="0.3" footer="0.3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D6CE8-09FB-4C4F-874E-F71825BA67FC}">
  <sheetPr>
    <pageSetUpPr fitToPage="1"/>
  </sheetPr>
  <dimension ref="A1:G14"/>
  <sheetViews>
    <sheetView showGridLines="0" zoomScaleNormal="100" workbookViewId="0">
      <selection activeCell="A8" sqref="A8:XFD8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31</v>
      </c>
      <c r="B1" s="78"/>
      <c r="C1" s="78"/>
      <c r="D1" s="78"/>
      <c r="E1" s="78"/>
      <c r="F1" s="78"/>
      <c r="G1" s="51"/>
    </row>
    <row r="2" spans="1:7" ht="33.75" customHeight="1">
      <c r="A2" s="8" t="s">
        <v>4</v>
      </c>
      <c r="B2" s="79" t="s">
        <v>32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33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34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35</v>
      </c>
      <c r="B8" s="14">
        <v>1000</v>
      </c>
      <c r="C8" s="13" t="s">
        <v>10</v>
      </c>
      <c r="D8" s="14">
        <v>30</v>
      </c>
      <c r="E8" s="13" t="s">
        <v>8</v>
      </c>
      <c r="F8" s="16" t="s">
        <v>11</v>
      </c>
      <c r="G8" s="56" t="s">
        <v>36</v>
      </c>
    </row>
    <row r="9" spans="1:7" ht="45" customHeight="1">
      <c r="A9" s="5"/>
      <c r="B9" s="14"/>
      <c r="C9" s="13"/>
      <c r="D9" s="14"/>
      <c r="E9" s="13"/>
      <c r="F9" s="16"/>
      <c r="G9" s="56"/>
    </row>
    <row r="10" spans="1:7" ht="45" customHeight="1">
      <c r="A10" s="5"/>
      <c r="B10" s="14"/>
      <c r="C10" s="13"/>
      <c r="D10" s="14"/>
      <c r="E10" s="13"/>
      <c r="F10" s="16"/>
      <c r="G10" s="56"/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14</v>
      </c>
      <c r="B13" s="82"/>
      <c r="C13" s="82"/>
      <c r="D13" s="82"/>
      <c r="E13" s="82"/>
      <c r="F13" s="82"/>
      <c r="G13" s="83"/>
    </row>
    <row r="14" spans="1:7" ht="18" customHeight="1">
      <c r="A14" s="11"/>
      <c r="B14" s="11"/>
      <c r="C14" s="11"/>
      <c r="E14" s="11"/>
      <c r="F14" s="18" t="s">
        <v>12</v>
      </c>
      <c r="G14" s="17">
        <f ca="1">TODAY()</f>
        <v>45881</v>
      </c>
    </row>
  </sheetData>
  <sheetProtection formatCells="0" formatColumns="0" formatRows="0" insertColumns="0" insertRows="0" insertHyperlinks="0" deleteColumns="0" deleteRows="0" sort="0" autoFilter="0" pivotTables="0"/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E8:E11" xr:uid="{CE53BF46-B8AE-48EC-822B-E57F8C4FAC08}">
      <formula1>"　,分,時間"</formula1>
    </dataValidation>
    <dataValidation type="list" allowBlank="1" showInputMessage="1" showErrorMessage="1" sqref="C8:C11" xr:uid="{7502DDFC-D273-4EA8-9759-97A57D39AAC9}">
      <formula1>"　,mg/㎡,mg/kg,mg/body"</formula1>
    </dataValidation>
    <dataValidation type="list" allowBlank="1" showInputMessage="1" showErrorMessage="1" sqref="B5" xr:uid="{FB1915DC-551A-4D6E-AFE5-F7A8D8A48D67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2B2E3-658B-4A49-8A67-93B64DA7457B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190</v>
      </c>
      <c r="B1" s="78"/>
      <c r="C1" s="78"/>
      <c r="D1" s="78"/>
      <c r="E1" s="78"/>
      <c r="F1" s="78"/>
      <c r="G1" s="46"/>
    </row>
    <row r="2" spans="1:7" ht="33.75" customHeight="1">
      <c r="A2" s="8" t="s">
        <v>4</v>
      </c>
      <c r="B2" s="79" t="s">
        <v>168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171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9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38" t="s">
        <v>170</v>
      </c>
      <c r="B8" s="39">
        <v>1.4</v>
      </c>
      <c r="C8" s="40" t="s">
        <v>10</v>
      </c>
      <c r="D8" s="14">
        <v>5</v>
      </c>
      <c r="E8" s="40" t="s">
        <v>8</v>
      </c>
      <c r="F8" s="41" t="s">
        <v>11</v>
      </c>
      <c r="G8" s="54" t="s">
        <v>53</v>
      </c>
    </row>
    <row r="9" spans="1:7" ht="45" customHeight="1">
      <c r="A9" s="5"/>
      <c r="B9" s="24"/>
      <c r="C9" s="13"/>
      <c r="D9" s="14"/>
      <c r="E9" s="13"/>
      <c r="F9" s="16"/>
      <c r="G9" s="56"/>
    </row>
    <row r="10" spans="1:7" ht="46.5" customHeight="1">
      <c r="A10" s="5"/>
      <c r="B10" s="14"/>
      <c r="C10" s="13"/>
      <c r="D10" s="14"/>
      <c r="E10" s="13"/>
      <c r="F10" s="16"/>
      <c r="G10" s="56"/>
    </row>
    <row r="11" spans="1:7" ht="4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61</v>
      </c>
      <c r="B13" s="82"/>
      <c r="C13" s="82"/>
      <c r="D13" s="82"/>
      <c r="E13" s="82"/>
      <c r="F13" s="82"/>
      <c r="G13" s="83"/>
    </row>
    <row r="14" spans="1:7" ht="18" customHeight="1">
      <c r="A14" s="11"/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4">
    <dataValidation type="list" allowBlank="1" showInputMessage="1" showErrorMessage="1" sqref="C9" xr:uid="{D5AB56FF-2F57-48C5-80BF-4A35B6155485}">
      <formula1>"　,mg/㎡,mg/kg,mg/body,mg/日"</formula1>
    </dataValidation>
    <dataValidation type="list" allowBlank="1" showInputMessage="1" showErrorMessage="1" sqref="B5" xr:uid="{3F6C24D0-6AEF-44B5-A6EF-1822ADECE319}">
      <formula1>"　,高度,中等度,軽度,最小度"</formula1>
    </dataValidation>
    <dataValidation type="list" allowBlank="1" showInputMessage="1" showErrorMessage="1" sqref="C8:C11" xr:uid="{074E4755-4642-42A2-8B5D-64FB98B08375}">
      <formula1>"　,mg/㎡,mg/kg,mg/body"</formula1>
    </dataValidation>
    <dataValidation type="list" allowBlank="1" showInputMessage="1" showErrorMessage="1" sqref="E8:E11" xr:uid="{2EC894B8-7AA4-4F37-83EA-4F5F4B3FCB9E}">
      <formula1>"　,分,時間"</formula1>
    </dataValidation>
  </dataValidations>
  <pageMargins left="0.7" right="0.7" top="0.75" bottom="0.75" header="0.3" footer="0.3"/>
  <pageSetup paperSize="9" scale="88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1FDC0-B7F0-4867-823E-E0A72945F15C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28" customWidth="1"/>
    <col min="2" max="2" width="25.6640625" style="28" bestFit="1" customWidth="1"/>
    <col min="3" max="3" width="19.6640625" style="28" bestFit="1" customWidth="1"/>
    <col min="4" max="4" width="25.6640625" style="28" customWidth="1"/>
    <col min="5" max="5" width="15.33203125" style="28" bestFit="1" customWidth="1"/>
    <col min="6" max="6" width="18.5" style="28" customWidth="1"/>
    <col min="7" max="7" width="20.33203125" style="28" customWidth="1"/>
    <col min="8" max="16384" width="9.33203125" style="28"/>
  </cols>
  <sheetData>
    <row r="1" spans="1:7" ht="46.5" customHeight="1">
      <c r="A1" s="84" t="s">
        <v>119</v>
      </c>
      <c r="B1" s="84"/>
      <c r="C1" s="84"/>
      <c r="D1" s="84"/>
      <c r="E1" s="84"/>
      <c r="F1" s="84"/>
      <c r="G1" s="27"/>
    </row>
    <row r="2" spans="1:7" ht="33.75" customHeight="1">
      <c r="A2" s="29" t="s">
        <v>4</v>
      </c>
      <c r="B2" s="85" t="s">
        <v>26</v>
      </c>
      <c r="C2" s="85"/>
      <c r="D2" s="85"/>
      <c r="E2" s="85"/>
      <c r="F2" s="85"/>
      <c r="G2" s="85"/>
    </row>
    <row r="3" spans="1:7" ht="33.75" customHeight="1">
      <c r="A3" s="29" t="s">
        <v>20</v>
      </c>
      <c r="B3" s="30" t="s">
        <v>15</v>
      </c>
      <c r="C3" s="31"/>
      <c r="D3" s="32"/>
      <c r="E3" s="31"/>
      <c r="F3" s="32"/>
      <c r="G3" s="31"/>
    </row>
    <row r="4" spans="1:7" ht="33.75" customHeight="1">
      <c r="A4" s="29" t="s">
        <v>5</v>
      </c>
      <c r="B4" s="33" t="s">
        <v>7</v>
      </c>
      <c r="C4" s="31"/>
      <c r="D4" s="32"/>
      <c r="E4" s="31"/>
      <c r="F4" s="32"/>
      <c r="G4" s="31"/>
    </row>
    <row r="5" spans="1:7" ht="33.75" customHeight="1">
      <c r="A5" s="29" t="s">
        <v>6</v>
      </c>
      <c r="B5" s="31" t="s">
        <v>9</v>
      </c>
      <c r="C5" s="31"/>
      <c r="D5" s="32"/>
      <c r="E5" s="31"/>
      <c r="F5" s="32"/>
      <c r="G5" s="31"/>
    </row>
    <row r="6" spans="1:7" ht="27.2" customHeight="1">
      <c r="A6" s="86"/>
      <c r="B6" s="86"/>
      <c r="C6" s="86"/>
      <c r="D6" s="86"/>
      <c r="E6" s="86"/>
      <c r="F6" s="86"/>
      <c r="G6" s="34"/>
    </row>
    <row r="7" spans="1:7" ht="29.25" customHeight="1">
      <c r="A7" s="35" t="s">
        <v>0</v>
      </c>
      <c r="B7" s="36" t="s">
        <v>1</v>
      </c>
      <c r="C7" s="36"/>
      <c r="D7" s="36" t="s">
        <v>3</v>
      </c>
      <c r="E7" s="36"/>
      <c r="F7" s="37" t="s">
        <v>2</v>
      </c>
      <c r="G7" s="53"/>
    </row>
    <row r="8" spans="1:7" ht="45" customHeight="1">
      <c r="A8" s="38" t="s">
        <v>30</v>
      </c>
      <c r="B8" s="39">
        <v>6</v>
      </c>
      <c r="C8" s="40" t="s">
        <v>28</v>
      </c>
      <c r="D8" s="39">
        <v>60</v>
      </c>
      <c r="E8" s="40" t="s">
        <v>8</v>
      </c>
      <c r="F8" s="41" t="s">
        <v>11</v>
      </c>
      <c r="G8" s="54">
        <v>1</v>
      </c>
    </row>
    <row r="9" spans="1:7" ht="45" customHeight="1">
      <c r="A9" s="38"/>
      <c r="B9" s="39"/>
      <c r="C9" s="40"/>
      <c r="D9" s="39"/>
      <c r="E9" s="40"/>
      <c r="F9" s="41"/>
      <c r="G9" s="54"/>
    </row>
    <row r="10" spans="1:7" ht="46.5" customHeight="1">
      <c r="A10" s="38"/>
      <c r="B10" s="39"/>
      <c r="C10" s="40"/>
      <c r="D10" s="39"/>
      <c r="E10" s="40"/>
      <c r="F10" s="41"/>
      <c r="G10" s="54"/>
    </row>
    <row r="11" spans="1:7" ht="45" customHeight="1">
      <c r="A11" s="38"/>
      <c r="B11" s="39"/>
      <c r="C11" s="40"/>
      <c r="D11" s="39"/>
      <c r="E11" s="40"/>
      <c r="F11" s="41"/>
      <c r="G11" s="54"/>
    </row>
    <row r="12" spans="1:7" ht="28.7" customHeight="1">
      <c r="A12" s="42"/>
      <c r="B12" s="43"/>
      <c r="C12" s="43"/>
      <c r="D12" s="43"/>
      <c r="E12" s="43"/>
      <c r="F12" s="43"/>
      <c r="G12" s="43"/>
    </row>
    <row r="13" spans="1:7" ht="84" customHeight="1">
      <c r="A13" s="87" t="s">
        <v>14</v>
      </c>
      <c r="B13" s="88"/>
      <c r="C13" s="88"/>
      <c r="D13" s="88"/>
      <c r="E13" s="88"/>
      <c r="F13" s="88"/>
      <c r="G13" s="89"/>
    </row>
    <row r="14" spans="1:7" ht="18" customHeight="1">
      <c r="A14" s="34"/>
      <c r="B14" s="34"/>
      <c r="C14" s="34"/>
      <c r="E14" s="34"/>
      <c r="F14" s="44" t="s">
        <v>12</v>
      </c>
      <c r="G14" s="45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B5" xr:uid="{0575BDD6-11EA-4310-94CA-6788469E4D33}">
      <formula1>"　,高度,中等度,軽度,最小度"</formula1>
    </dataValidation>
    <dataValidation type="list" allowBlank="1" showInputMessage="1" showErrorMessage="1" sqref="C8:C11" xr:uid="{14B3C789-31EF-46C1-8CA5-1A308E646102}">
      <formula1>"　,mg/㎡,mg/kg,mg/body"</formula1>
    </dataValidation>
    <dataValidation type="list" allowBlank="1" showInputMessage="1" showErrorMessage="1" sqref="E8:E11" xr:uid="{91E3A937-301D-4975-91D5-5B9A9FC37575}">
      <formula1>"　,分,時間"</formula1>
    </dataValidation>
  </dataValidations>
  <pageMargins left="0.7" right="0.7" top="0.75" bottom="0.75" header="0.3" footer="0.3"/>
  <pageSetup paperSize="9" scale="8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C0F0AB-C104-4723-B987-4D5F4D5EB9EA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28" customWidth="1"/>
    <col min="2" max="2" width="25.6640625" style="28" bestFit="1" customWidth="1"/>
    <col min="3" max="3" width="19.6640625" style="28" bestFit="1" customWidth="1"/>
    <col min="4" max="4" width="25.6640625" style="28" customWidth="1"/>
    <col min="5" max="5" width="15.33203125" style="28" bestFit="1" customWidth="1"/>
    <col min="6" max="6" width="18.5" style="28" customWidth="1"/>
    <col min="7" max="7" width="20.33203125" style="28" customWidth="1"/>
    <col min="8" max="16384" width="9.33203125" style="28"/>
  </cols>
  <sheetData>
    <row r="1" spans="1:7" ht="46.5" customHeight="1">
      <c r="A1" s="84" t="s">
        <v>44</v>
      </c>
      <c r="B1" s="84"/>
      <c r="C1" s="84"/>
      <c r="D1" s="84"/>
      <c r="E1" s="84"/>
      <c r="F1" s="84"/>
      <c r="G1" s="27"/>
    </row>
    <row r="2" spans="1:7" ht="33.75" customHeight="1">
      <c r="A2" s="29" t="s">
        <v>4</v>
      </c>
      <c r="B2" s="85" t="s">
        <v>26</v>
      </c>
      <c r="C2" s="85"/>
      <c r="D2" s="85"/>
      <c r="E2" s="85"/>
      <c r="F2" s="85"/>
      <c r="G2" s="85"/>
    </row>
    <row r="3" spans="1:7" ht="33.75" customHeight="1">
      <c r="A3" s="29" t="s">
        <v>20</v>
      </c>
      <c r="B3" s="30" t="s">
        <v>15</v>
      </c>
      <c r="C3" s="31"/>
      <c r="D3" s="32"/>
      <c r="E3" s="31"/>
      <c r="F3" s="32"/>
      <c r="G3" s="31"/>
    </row>
    <row r="4" spans="1:7" ht="33.75" customHeight="1">
      <c r="A4" s="29" t="s">
        <v>5</v>
      </c>
      <c r="B4" s="33" t="s">
        <v>7</v>
      </c>
      <c r="C4" s="31"/>
      <c r="D4" s="32"/>
      <c r="E4" s="31"/>
      <c r="F4" s="32"/>
      <c r="G4" s="31"/>
    </row>
    <row r="5" spans="1:7" ht="33.75" customHeight="1">
      <c r="A5" s="29" t="s">
        <v>6</v>
      </c>
      <c r="B5" s="31" t="s">
        <v>21</v>
      </c>
      <c r="C5" s="31"/>
      <c r="D5" s="32"/>
      <c r="E5" s="31"/>
      <c r="F5" s="32"/>
      <c r="G5" s="31"/>
    </row>
    <row r="6" spans="1:7" ht="27.2" customHeight="1">
      <c r="A6" s="86"/>
      <c r="B6" s="86"/>
      <c r="C6" s="86"/>
      <c r="D6" s="86"/>
      <c r="E6" s="86"/>
      <c r="F6" s="86"/>
      <c r="G6" s="34"/>
    </row>
    <row r="7" spans="1:7" ht="29.25" customHeight="1">
      <c r="A7" s="35" t="s">
        <v>0</v>
      </c>
      <c r="B7" s="36" t="s">
        <v>1</v>
      </c>
      <c r="C7" s="36"/>
      <c r="D7" s="36" t="s">
        <v>3</v>
      </c>
      <c r="E7" s="36"/>
      <c r="F7" s="37" t="s">
        <v>2</v>
      </c>
      <c r="G7" s="53"/>
    </row>
    <row r="8" spans="1:7" ht="45" customHeight="1">
      <c r="A8" s="38" t="s">
        <v>30</v>
      </c>
      <c r="B8" s="39">
        <v>6</v>
      </c>
      <c r="C8" s="40" t="s">
        <v>28</v>
      </c>
      <c r="D8" s="39">
        <v>60</v>
      </c>
      <c r="E8" s="40" t="s">
        <v>8</v>
      </c>
      <c r="F8" s="41" t="s">
        <v>11</v>
      </c>
      <c r="G8" s="54">
        <v>1</v>
      </c>
    </row>
    <row r="9" spans="1:7" ht="45" customHeight="1">
      <c r="A9" s="5" t="s">
        <v>38</v>
      </c>
      <c r="B9" s="14">
        <v>150</v>
      </c>
      <c r="C9" s="13" t="s">
        <v>10</v>
      </c>
      <c r="D9" s="14">
        <v>120</v>
      </c>
      <c r="E9" s="13" t="s">
        <v>8</v>
      </c>
      <c r="F9" s="16" t="s">
        <v>11</v>
      </c>
      <c r="G9" s="56">
        <v>1</v>
      </c>
    </row>
    <row r="10" spans="1:7" ht="45" customHeight="1">
      <c r="A10" s="38" t="s">
        <v>23</v>
      </c>
      <c r="B10" s="39">
        <v>200</v>
      </c>
      <c r="C10" s="40" t="s">
        <v>10</v>
      </c>
      <c r="D10" s="39">
        <v>120</v>
      </c>
      <c r="E10" s="40" t="s">
        <v>8</v>
      </c>
      <c r="F10" s="41" t="s">
        <v>11</v>
      </c>
      <c r="G10" s="54">
        <v>1</v>
      </c>
    </row>
    <row r="11" spans="1:7" ht="46.5" customHeight="1">
      <c r="A11" s="38" t="s">
        <v>18</v>
      </c>
      <c r="B11" s="39">
        <v>400</v>
      </c>
      <c r="C11" s="40" t="s">
        <v>10</v>
      </c>
      <c r="D11" s="39" t="s">
        <v>24</v>
      </c>
      <c r="E11" s="40"/>
      <c r="F11" s="41" t="s">
        <v>11</v>
      </c>
      <c r="G11" s="54">
        <v>1</v>
      </c>
    </row>
    <row r="12" spans="1:7" ht="45" customHeight="1">
      <c r="A12" s="38" t="s">
        <v>18</v>
      </c>
      <c r="B12" s="39">
        <v>2400</v>
      </c>
      <c r="C12" s="40" t="s">
        <v>10</v>
      </c>
      <c r="D12" s="39">
        <v>46</v>
      </c>
      <c r="E12" s="40" t="s">
        <v>19</v>
      </c>
      <c r="F12" s="41" t="s">
        <v>11</v>
      </c>
      <c r="G12" s="54" t="s">
        <v>25</v>
      </c>
    </row>
    <row r="13" spans="1:7" ht="28.7" customHeight="1">
      <c r="A13" s="42"/>
      <c r="B13" s="43"/>
      <c r="C13" s="43"/>
      <c r="D13" s="43"/>
      <c r="E13" s="43"/>
      <c r="F13" s="43"/>
      <c r="G13" s="43"/>
    </row>
    <row r="14" spans="1:7" ht="84" customHeight="1">
      <c r="A14" s="87" t="s">
        <v>14</v>
      </c>
      <c r="B14" s="88"/>
      <c r="C14" s="88"/>
      <c r="D14" s="88"/>
      <c r="E14" s="88"/>
      <c r="F14" s="88"/>
      <c r="G14" s="89"/>
    </row>
    <row r="15" spans="1:7" ht="18" customHeight="1">
      <c r="A15" s="34"/>
      <c r="B15" s="34"/>
      <c r="C15" s="34"/>
      <c r="E15" s="34"/>
      <c r="F15" s="44" t="s">
        <v>12</v>
      </c>
      <c r="G15" s="45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3">
    <dataValidation type="list" allowBlank="1" showInputMessage="1" showErrorMessage="1" sqref="B5" xr:uid="{1E71ABC6-5F61-4C46-9F14-85AED0DEED85}">
      <formula1>"　,高度,中等度,軽度,最小度"</formula1>
    </dataValidation>
    <dataValidation type="list" allowBlank="1" showInputMessage="1" showErrorMessage="1" sqref="E8:E12" xr:uid="{479D3E4C-69F8-46F4-83F1-3B9645CF05D7}">
      <formula1>"　,分,時間"</formula1>
    </dataValidation>
    <dataValidation type="list" allowBlank="1" showInputMessage="1" showErrorMessage="1" sqref="C8:C12" xr:uid="{40D0D910-D1C0-42D2-9E76-EF120E2D82D3}">
      <formula1>"　,mg/㎡,mg/kg,mg/body"</formula1>
    </dataValidation>
  </dataValidations>
  <pageMargins left="0.7" right="0.7" top="0.75" bottom="0.75" header="0.3" footer="0.3"/>
  <pageSetup paperSize="9" scale="81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5A909-7FF2-4227-8528-B2DBFB9EECB3}">
  <sheetPr>
    <pageSetUpPr fitToPage="1"/>
  </sheetPr>
  <dimension ref="A1:G15"/>
  <sheetViews>
    <sheetView zoomScaleNormal="100" workbookViewId="0">
      <selection activeCell="E11" sqref="E11"/>
    </sheetView>
  </sheetViews>
  <sheetFormatPr defaultColWidth="9.33203125" defaultRowHeight="14.25"/>
  <cols>
    <col min="1" max="1" width="39.33203125" style="28" customWidth="1"/>
    <col min="2" max="2" width="25.6640625" style="28" bestFit="1" customWidth="1"/>
    <col min="3" max="3" width="19.6640625" style="28" bestFit="1" customWidth="1"/>
    <col min="4" max="4" width="25.6640625" style="28" customWidth="1"/>
    <col min="5" max="5" width="15.33203125" style="28" bestFit="1" customWidth="1"/>
    <col min="6" max="6" width="18.5" style="28" customWidth="1"/>
    <col min="7" max="7" width="20.33203125" style="28" customWidth="1"/>
    <col min="8" max="16384" width="9.33203125" style="28"/>
  </cols>
  <sheetData>
    <row r="1" spans="1:7" ht="46.5" customHeight="1">
      <c r="A1" s="84" t="s">
        <v>310</v>
      </c>
      <c r="B1" s="84"/>
      <c r="C1" s="84"/>
      <c r="D1" s="84"/>
      <c r="E1" s="84"/>
      <c r="F1" s="84"/>
      <c r="G1" s="60"/>
    </row>
    <row r="2" spans="1:7" ht="33.75" customHeight="1">
      <c r="A2" s="29" t="s">
        <v>4</v>
      </c>
      <c r="B2" s="85" t="s">
        <v>26</v>
      </c>
      <c r="C2" s="85"/>
      <c r="D2" s="85"/>
      <c r="E2" s="85"/>
      <c r="F2" s="85"/>
      <c r="G2" s="85"/>
    </row>
    <row r="3" spans="1:7" ht="33.75" customHeight="1">
      <c r="A3" s="29" t="s">
        <v>20</v>
      </c>
      <c r="B3" s="30" t="s">
        <v>15</v>
      </c>
      <c r="C3" s="31"/>
      <c r="D3" s="32"/>
      <c r="E3" s="31"/>
      <c r="F3" s="32"/>
      <c r="G3" s="31"/>
    </row>
    <row r="4" spans="1:7" ht="33.75" customHeight="1">
      <c r="A4" s="29" t="s">
        <v>5</v>
      </c>
      <c r="B4" s="33" t="s">
        <v>7</v>
      </c>
      <c r="C4" s="31"/>
      <c r="D4" s="32"/>
      <c r="E4" s="31"/>
      <c r="F4" s="32"/>
      <c r="G4" s="31"/>
    </row>
    <row r="5" spans="1:7" ht="33.75" customHeight="1">
      <c r="A5" s="29" t="s">
        <v>6</v>
      </c>
      <c r="B5" s="31" t="s">
        <v>21</v>
      </c>
      <c r="C5" s="31"/>
      <c r="D5" s="32"/>
      <c r="E5" s="31"/>
      <c r="F5" s="32"/>
      <c r="G5" s="31"/>
    </row>
    <row r="6" spans="1:7" ht="27.2" customHeight="1">
      <c r="A6" s="86"/>
      <c r="B6" s="86"/>
      <c r="C6" s="86"/>
      <c r="D6" s="86"/>
      <c r="E6" s="86"/>
      <c r="F6" s="86"/>
      <c r="G6" s="34"/>
    </row>
    <row r="7" spans="1:7" ht="29.25" customHeight="1">
      <c r="A7" s="35" t="s">
        <v>0</v>
      </c>
      <c r="B7" s="36" t="s">
        <v>1</v>
      </c>
      <c r="C7" s="36"/>
      <c r="D7" s="36" t="s">
        <v>3</v>
      </c>
      <c r="E7" s="36"/>
      <c r="F7" s="37" t="s">
        <v>2</v>
      </c>
      <c r="G7" s="53"/>
    </row>
    <row r="8" spans="1:7" ht="45" customHeight="1">
      <c r="A8" s="38" t="s">
        <v>30</v>
      </c>
      <c r="B8" s="39">
        <v>6</v>
      </c>
      <c r="C8" s="40" t="s">
        <v>28</v>
      </c>
      <c r="D8" s="39">
        <v>60</v>
      </c>
      <c r="E8" s="40" t="s">
        <v>8</v>
      </c>
      <c r="F8" s="41" t="s">
        <v>11</v>
      </c>
      <c r="G8" s="54">
        <v>1</v>
      </c>
    </row>
    <row r="9" spans="1:7" ht="45" customHeight="1">
      <c r="A9" s="38" t="s">
        <v>22</v>
      </c>
      <c r="B9" s="39">
        <v>85</v>
      </c>
      <c r="C9" s="40" t="s">
        <v>10</v>
      </c>
      <c r="D9" s="39">
        <v>120</v>
      </c>
      <c r="E9" s="40" t="s">
        <v>8</v>
      </c>
      <c r="F9" s="41" t="s">
        <v>11</v>
      </c>
      <c r="G9" s="54">
        <v>1</v>
      </c>
    </row>
    <row r="10" spans="1:7" ht="45" customHeight="1">
      <c r="A10" s="38" t="s">
        <v>23</v>
      </c>
      <c r="B10" s="39">
        <v>200</v>
      </c>
      <c r="C10" s="40" t="s">
        <v>10</v>
      </c>
      <c r="D10" s="39">
        <v>120</v>
      </c>
      <c r="E10" s="40" t="s">
        <v>8</v>
      </c>
      <c r="F10" s="41" t="s">
        <v>11</v>
      </c>
      <c r="G10" s="54">
        <v>1</v>
      </c>
    </row>
    <row r="11" spans="1:7" ht="46.5" customHeight="1">
      <c r="A11" s="38" t="s">
        <v>18</v>
      </c>
      <c r="B11" s="39">
        <v>400</v>
      </c>
      <c r="C11" s="40" t="s">
        <v>10</v>
      </c>
      <c r="D11" s="39" t="s">
        <v>24</v>
      </c>
      <c r="E11" s="40"/>
      <c r="F11" s="41" t="s">
        <v>11</v>
      </c>
      <c r="G11" s="54">
        <v>1</v>
      </c>
    </row>
    <row r="12" spans="1:7" ht="45" customHeight="1">
      <c r="A12" s="38" t="s">
        <v>18</v>
      </c>
      <c r="B12" s="39">
        <v>2400</v>
      </c>
      <c r="C12" s="40" t="s">
        <v>10</v>
      </c>
      <c r="D12" s="39">
        <v>46</v>
      </c>
      <c r="E12" s="40" t="s">
        <v>19</v>
      </c>
      <c r="F12" s="41" t="s">
        <v>11</v>
      </c>
      <c r="G12" s="54" t="s">
        <v>25</v>
      </c>
    </row>
    <row r="13" spans="1:7" ht="28.7" customHeight="1">
      <c r="A13" s="42"/>
      <c r="B13" s="43"/>
      <c r="C13" s="43"/>
      <c r="D13" s="43"/>
      <c r="E13" s="43"/>
      <c r="F13" s="43"/>
      <c r="G13" s="43"/>
    </row>
    <row r="14" spans="1:7" ht="84" customHeight="1">
      <c r="A14" s="87" t="s">
        <v>14</v>
      </c>
      <c r="B14" s="88"/>
      <c r="C14" s="88"/>
      <c r="D14" s="88"/>
      <c r="E14" s="88"/>
      <c r="F14" s="88"/>
      <c r="G14" s="89"/>
    </row>
    <row r="15" spans="1:7" ht="18" customHeight="1">
      <c r="A15" s="34"/>
      <c r="B15" s="34"/>
      <c r="C15" s="34"/>
      <c r="E15" s="34"/>
      <c r="F15" s="44" t="s">
        <v>12</v>
      </c>
      <c r="G15" s="45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3">
    <dataValidation type="list" allowBlank="1" showInputMessage="1" showErrorMessage="1" sqref="B5" xr:uid="{5EBB7839-5DBA-4BD7-BAB7-F4E83DC57784}">
      <formula1>"　,高度,中等度,軽度,最小度"</formula1>
    </dataValidation>
    <dataValidation type="list" allowBlank="1" showInputMessage="1" showErrorMessage="1" sqref="E8:E12" xr:uid="{64E221CB-F659-450C-8ECC-996B0180690F}">
      <formula1>"　,分,時間"</formula1>
    </dataValidation>
    <dataValidation type="list" allowBlank="1" showInputMessage="1" showErrorMessage="1" sqref="C8:C12" xr:uid="{4E8F6EFF-F2FE-4DAD-8365-5661D8ADB6DC}">
      <formula1>"　,mg/㎡,mg/kg,mg/body"</formula1>
    </dataValidation>
  </dataValidations>
  <pageMargins left="0.7" right="0.7" top="0.75" bottom="0.75" header="0.3" footer="0.3"/>
  <pageSetup paperSize="9" scale="81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636DD-9D94-4715-A5A9-D0C4C7D96DDD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142</v>
      </c>
      <c r="B1" s="78"/>
      <c r="C1" s="78"/>
      <c r="D1" s="78"/>
      <c r="E1" s="78"/>
      <c r="F1" s="78"/>
      <c r="G1" s="46"/>
    </row>
    <row r="2" spans="1:7" ht="33.75" customHeight="1">
      <c r="A2" s="8" t="s">
        <v>4</v>
      </c>
      <c r="B2" s="79" t="s">
        <v>141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67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17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66</v>
      </c>
      <c r="B8" s="14">
        <v>80</v>
      </c>
      <c r="C8" s="13" t="s">
        <v>10</v>
      </c>
      <c r="D8" s="14">
        <v>120</v>
      </c>
      <c r="E8" s="13" t="s">
        <v>8</v>
      </c>
      <c r="F8" s="16" t="s">
        <v>11</v>
      </c>
      <c r="G8" s="56">
        <v>1</v>
      </c>
    </row>
    <row r="9" spans="1:7" ht="45" customHeight="1">
      <c r="A9" s="5" t="s">
        <v>70</v>
      </c>
      <c r="B9" s="24" t="s">
        <v>74</v>
      </c>
      <c r="C9" s="13" t="s">
        <v>13</v>
      </c>
      <c r="D9" s="14" t="s">
        <v>206</v>
      </c>
      <c r="E9" s="13" t="s">
        <v>8</v>
      </c>
      <c r="F9" s="16" t="s">
        <v>11</v>
      </c>
      <c r="G9" s="56">
        <v>1</v>
      </c>
    </row>
    <row r="10" spans="1:7" ht="45" customHeight="1">
      <c r="A10" s="5" t="s">
        <v>79</v>
      </c>
      <c r="B10" s="14">
        <v>2000</v>
      </c>
      <c r="C10" s="13" t="s">
        <v>10</v>
      </c>
      <c r="D10" s="14" t="s">
        <v>51</v>
      </c>
      <c r="E10" s="13"/>
      <c r="F10" s="16" t="s">
        <v>11</v>
      </c>
      <c r="G10" s="56" t="s">
        <v>52</v>
      </c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140</v>
      </c>
      <c r="B13" s="82"/>
      <c r="C13" s="82"/>
      <c r="D13" s="82"/>
      <c r="E13" s="82"/>
      <c r="F13" s="82"/>
      <c r="G13" s="83"/>
    </row>
    <row r="14" spans="1:7" ht="18" customHeight="1">
      <c r="A14" s="11" t="s">
        <v>54</v>
      </c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4">
    <dataValidation type="list" allowBlank="1" showInputMessage="1" showErrorMessage="1" sqref="E8:E11" xr:uid="{1BD72F00-FA46-4F86-ACB0-EF3DF31A9C2E}">
      <formula1>"　,分,時間"</formula1>
    </dataValidation>
    <dataValidation type="list" allowBlank="1" showInputMessage="1" showErrorMessage="1" sqref="B5" xr:uid="{68BA2CDC-D868-49DE-8283-6C1011B7EAF5}">
      <formula1>"　,高度,中等度,軽度,最小度"</formula1>
    </dataValidation>
    <dataValidation type="list" allowBlank="1" showInputMessage="1" showErrorMessage="1" sqref="C8:C11" xr:uid="{3CC35452-A52C-4FF1-B21E-C2015924AB15}">
      <formula1>"　,mg/㎡,mg/kg,mg/body,mg/日"</formula1>
    </dataValidation>
    <dataValidation type="list" allowBlank="1" showInputMessage="1" showErrorMessage="1" sqref="C9" xr:uid="{5FC1B974-5674-4A94-8746-FF00D64DFFF9}">
      <formula1>"　,mg/㎡,mg/kg,mg/body"</formula1>
    </dataValidation>
  </dataValidations>
  <pageMargins left="0.7" right="0.7" top="0.75" bottom="0.75" header="0.3" footer="0.3"/>
  <pageSetup paperSize="9" scale="88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26A76-94CE-44C8-8349-DD6CC343578F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138</v>
      </c>
      <c r="B1" s="78"/>
      <c r="C1" s="78"/>
      <c r="D1" s="78"/>
      <c r="E1" s="78"/>
      <c r="F1" s="78"/>
      <c r="G1" s="46"/>
    </row>
    <row r="2" spans="1:7" ht="33.75" customHeight="1">
      <c r="A2" s="8" t="s">
        <v>4</v>
      </c>
      <c r="B2" s="79" t="s">
        <v>137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64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38</v>
      </c>
      <c r="B8" s="14">
        <v>150</v>
      </c>
      <c r="C8" s="13" t="s">
        <v>10</v>
      </c>
      <c r="D8" s="14">
        <v>90</v>
      </c>
      <c r="E8" s="13" t="s">
        <v>8</v>
      </c>
      <c r="F8" s="16" t="s">
        <v>11</v>
      </c>
      <c r="G8" s="56" t="s">
        <v>109</v>
      </c>
    </row>
    <row r="9" spans="1:7" ht="45" customHeight="1">
      <c r="A9" s="23"/>
      <c r="B9" s="24"/>
      <c r="C9" s="25"/>
      <c r="D9" s="24"/>
      <c r="E9" s="25"/>
      <c r="F9" s="26"/>
      <c r="G9" s="57"/>
    </row>
    <row r="10" spans="1:7" ht="45" customHeight="1">
      <c r="A10" s="5"/>
      <c r="B10" s="14"/>
      <c r="C10" s="13"/>
      <c r="D10" s="14"/>
      <c r="E10" s="13"/>
      <c r="F10" s="16"/>
      <c r="G10" s="56"/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14</v>
      </c>
      <c r="B13" s="82"/>
      <c r="C13" s="82"/>
      <c r="D13" s="82"/>
      <c r="E13" s="82"/>
      <c r="F13" s="82"/>
      <c r="G13" s="83"/>
    </row>
    <row r="14" spans="1:7" ht="18" customHeight="1">
      <c r="A14" s="11"/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B5" xr:uid="{2ADC34A9-2CAB-4BE2-B62A-8768CF32A5C8}">
      <formula1>"　,高度,中等度,軽度,最小度"</formula1>
    </dataValidation>
    <dataValidation type="list" allowBlank="1" showInputMessage="1" showErrorMessage="1" sqref="E10:E11 E8:E9" xr:uid="{8C51BC05-0D3B-4B55-8A43-BEBDE6DB5BB1}">
      <formula1>"　,分,時間"</formula1>
    </dataValidation>
    <dataValidation type="list" allowBlank="1" showInputMessage="1" showErrorMessage="1" sqref="C10:C11 C8:C9" xr:uid="{36A5066C-72A9-40C3-8A6B-ECBAF8E17CD7}">
      <formula1>"　,mg/㎡,mg/kg,mg/body"</formula1>
    </dataValidation>
  </dataValidations>
  <pageMargins left="0.7" right="0.7" top="0.75" bottom="0.75" header="0.3" footer="0.3"/>
  <pageSetup paperSize="9" scale="88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F0EBC-9B97-4FF5-8CEE-A5FE967F54F2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108</v>
      </c>
      <c r="B1" s="78"/>
      <c r="C1" s="78"/>
      <c r="D1" s="78"/>
      <c r="E1" s="78"/>
      <c r="F1" s="78"/>
      <c r="G1" s="22"/>
    </row>
    <row r="2" spans="1:7" ht="33.75" customHeight="1">
      <c r="A2" s="8" t="s">
        <v>4</v>
      </c>
      <c r="B2" s="79" t="s">
        <v>26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33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27</v>
      </c>
      <c r="B8" s="14">
        <v>5</v>
      </c>
      <c r="C8" s="13" t="s">
        <v>28</v>
      </c>
      <c r="D8" s="14" t="s">
        <v>29</v>
      </c>
      <c r="E8" s="13" t="s">
        <v>8</v>
      </c>
      <c r="F8" s="16" t="s">
        <v>11</v>
      </c>
      <c r="G8" s="56" t="s">
        <v>109</v>
      </c>
    </row>
    <row r="9" spans="1:7" ht="45" customHeight="1">
      <c r="A9" s="5" t="s">
        <v>38</v>
      </c>
      <c r="B9" s="14">
        <v>125</v>
      </c>
      <c r="C9" s="13" t="s">
        <v>10</v>
      </c>
      <c r="D9" s="14">
        <v>90</v>
      </c>
      <c r="E9" s="13" t="s">
        <v>8</v>
      </c>
      <c r="F9" s="16" t="s">
        <v>11</v>
      </c>
      <c r="G9" s="56" t="s">
        <v>109</v>
      </c>
    </row>
    <row r="10" spans="1:7" ht="45" customHeight="1">
      <c r="A10" s="5" t="s">
        <v>48</v>
      </c>
      <c r="B10" s="14">
        <v>80</v>
      </c>
      <c r="C10" s="13" t="s">
        <v>10</v>
      </c>
      <c r="D10" s="14" t="s">
        <v>51</v>
      </c>
      <c r="E10" s="13"/>
      <c r="F10" s="16" t="s">
        <v>11</v>
      </c>
      <c r="G10" s="56" t="s">
        <v>52</v>
      </c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45" customHeight="1">
      <c r="A12" s="5"/>
      <c r="B12" s="14"/>
      <c r="C12" s="13"/>
      <c r="D12" s="14"/>
      <c r="E12" s="13"/>
      <c r="F12" s="16"/>
      <c r="G12" s="56"/>
    </row>
    <row r="13" spans="1:7" ht="28.7" customHeight="1">
      <c r="A13" s="3"/>
      <c r="B13" s="2"/>
      <c r="C13" s="2"/>
      <c r="D13" s="2"/>
      <c r="E13" s="2"/>
      <c r="F13" s="2"/>
      <c r="G13" s="2"/>
    </row>
    <row r="14" spans="1:7" ht="84" customHeight="1">
      <c r="A14" s="81" t="s">
        <v>87</v>
      </c>
      <c r="B14" s="82"/>
      <c r="C14" s="82"/>
      <c r="D14" s="82"/>
      <c r="E14" s="82"/>
      <c r="F14" s="82"/>
      <c r="G14" s="83"/>
    </row>
    <row r="15" spans="1:7" ht="18" customHeight="1">
      <c r="A15" s="11"/>
      <c r="B15" s="11"/>
      <c r="C15" s="11"/>
      <c r="E15" s="11"/>
      <c r="F15" s="18" t="s">
        <v>12</v>
      </c>
      <c r="G15" s="17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4">
    <dataValidation type="list" allowBlank="1" showInputMessage="1" showErrorMessage="1" sqref="C10" xr:uid="{F08B3B48-EA9B-4262-AC2A-A2D6A794E7E6}">
      <formula1>"　,mg/㎡,mg/kg,mg/body,mg/日"</formula1>
    </dataValidation>
    <dataValidation type="list" allowBlank="1" showInputMessage="1" showErrorMessage="1" sqref="E8:E12" xr:uid="{B2691C74-5DFC-4CE6-9873-9612C915DF51}">
      <formula1>"　,分,時間"</formula1>
    </dataValidation>
    <dataValidation type="list" allowBlank="1" showInputMessage="1" showErrorMessage="1" sqref="B5" xr:uid="{67FC03C8-4F68-4D84-8BFE-EE7361C90E08}">
      <formula1>"　,高度,中等度,軽度,最小度"</formula1>
    </dataValidation>
    <dataValidation type="list" allowBlank="1" showInputMessage="1" showErrorMessage="1" sqref="C11:C12 C8:C9" xr:uid="{D72E2E70-D49D-465E-BC6B-8BF49A380970}">
      <formula1>"　,mg/㎡,mg/kg,mg/body"</formula1>
    </dataValidation>
  </dataValidations>
  <pageMargins left="0.7" right="0.7" top="0.75" bottom="0.75" header="0.3" footer="0.3"/>
  <pageSetup paperSize="9" scale="81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BF700-35D2-4362-94ED-14ED8D86875D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28" customWidth="1"/>
    <col min="2" max="2" width="25.6640625" style="28" bestFit="1" customWidth="1"/>
    <col min="3" max="3" width="19.6640625" style="28" bestFit="1" customWidth="1"/>
    <col min="4" max="4" width="25.6640625" style="28" customWidth="1"/>
    <col min="5" max="5" width="15.33203125" style="28" bestFit="1" customWidth="1"/>
    <col min="6" max="6" width="18.5" style="28" customWidth="1"/>
    <col min="7" max="7" width="20.33203125" style="28" customWidth="1"/>
    <col min="8" max="16384" width="9.33203125" style="28"/>
  </cols>
  <sheetData>
    <row r="1" spans="1:7" ht="46.5" customHeight="1">
      <c r="A1" s="84" t="s">
        <v>161</v>
      </c>
      <c r="B1" s="84"/>
      <c r="C1" s="84"/>
      <c r="D1" s="84"/>
      <c r="E1" s="84"/>
      <c r="F1" s="84"/>
      <c r="G1" s="47"/>
    </row>
    <row r="2" spans="1:7" ht="33.75" customHeight="1">
      <c r="A2" s="29" t="s">
        <v>4</v>
      </c>
      <c r="B2" s="85" t="s">
        <v>162</v>
      </c>
      <c r="C2" s="85"/>
      <c r="D2" s="85"/>
      <c r="E2" s="85"/>
      <c r="F2" s="85"/>
      <c r="G2" s="85"/>
    </row>
    <row r="3" spans="1:7" ht="33.75" customHeight="1">
      <c r="A3" s="29" t="s">
        <v>20</v>
      </c>
      <c r="B3" s="30" t="s">
        <v>33</v>
      </c>
      <c r="C3" s="31"/>
      <c r="D3" s="32"/>
      <c r="E3" s="31"/>
      <c r="F3" s="32"/>
      <c r="G3" s="31"/>
    </row>
    <row r="4" spans="1:7" ht="33.75" customHeight="1">
      <c r="A4" s="29" t="s">
        <v>5</v>
      </c>
      <c r="B4" s="33" t="s">
        <v>7</v>
      </c>
      <c r="C4" s="31"/>
      <c r="D4" s="32"/>
      <c r="E4" s="31"/>
      <c r="F4" s="32"/>
      <c r="G4" s="31"/>
    </row>
    <row r="5" spans="1:7" ht="33.75" customHeight="1">
      <c r="A5" s="29" t="s">
        <v>6</v>
      </c>
      <c r="B5" s="31" t="s">
        <v>34</v>
      </c>
      <c r="C5" s="31"/>
      <c r="D5" s="32"/>
      <c r="E5" s="31"/>
      <c r="F5" s="32"/>
      <c r="G5" s="31"/>
    </row>
    <row r="6" spans="1:7" ht="27.2" customHeight="1">
      <c r="A6" s="86"/>
      <c r="B6" s="86"/>
      <c r="C6" s="86"/>
      <c r="D6" s="86"/>
      <c r="E6" s="86"/>
      <c r="F6" s="86"/>
      <c r="G6" s="34"/>
    </row>
    <row r="7" spans="1:7" ht="29.25" customHeight="1">
      <c r="A7" s="35" t="s">
        <v>0</v>
      </c>
      <c r="B7" s="36" t="s">
        <v>1</v>
      </c>
      <c r="C7" s="36"/>
      <c r="D7" s="36" t="s">
        <v>3</v>
      </c>
      <c r="E7" s="36"/>
      <c r="F7" s="37" t="s">
        <v>2</v>
      </c>
      <c r="G7" s="53"/>
    </row>
    <row r="8" spans="1:7" ht="45" customHeight="1">
      <c r="A8" s="5" t="s">
        <v>27</v>
      </c>
      <c r="B8" s="14">
        <v>10</v>
      </c>
      <c r="C8" s="13" t="s">
        <v>28</v>
      </c>
      <c r="D8" s="14" t="s">
        <v>29</v>
      </c>
      <c r="E8" s="13" t="s">
        <v>8</v>
      </c>
      <c r="F8" s="16" t="s">
        <v>11</v>
      </c>
      <c r="G8" s="56" t="s">
        <v>109</v>
      </c>
    </row>
    <row r="9" spans="1:7" ht="45" customHeight="1">
      <c r="A9" s="5" t="s">
        <v>59</v>
      </c>
      <c r="B9" s="14">
        <v>90</v>
      </c>
      <c r="C9" s="13" t="s">
        <v>10</v>
      </c>
      <c r="D9" s="14">
        <v>60</v>
      </c>
      <c r="E9" s="13" t="s">
        <v>8</v>
      </c>
      <c r="F9" s="41" t="s">
        <v>11</v>
      </c>
      <c r="G9" s="54" t="s">
        <v>36</v>
      </c>
    </row>
    <row r="10" spans="1:7" ht="45" customHeight="1">
      <c r="A10" s="38"/>
      <c r="B10" s="39"/>
      <c r="C10" s="40"/>
      <c r="D10" s="39"/>
      <c r="E10" s="40"/>
      <c r="F10" s="41"/>
      <c r="G10" s="54"/>
    </row>
    <row r="11" spans="1:7" ht="45" customHeight="1">
      <c r="A11" s="38"/>
      <c r="B11" s="39"/>
      <c r="C11" s="40"/>
      <c r="D11" s="39"/>
      <c r="E11" s="40"/>
      <c r="F11" s="41"/>
      <c r="G11" s="54"/>
    </row>
    <row r="12" spans="1:7" ht="28.7" customHeight="1">
      <c r="A12" s="42"/>
      <c r="B12" s="43"/>
      <c r="C12" s="43"/>
      <c r="D12" s="43"/>
      <c r="E12" s="43"/>
      <c r="F12" s="43"/>
      <c r="G12" s="43"/>
    </row>
    <row r="13" spans="1:7" ht="84" customHeight="1">
      <c r="A13" s="87" t="s">
        <v>14</v>
      </c>
      <c r="B13" s="88"/>
      <c r="C13" s="88"/>
      <c r="D13" s="88"/>
      <c r="E13" s="88"/>
      <c r="F13" s="88"/>
      <c r="G13" s="89"/>
    </row>
    <row r="14" spans="1:7" ht="18" customHeight="1">
      <c r="A14" s="34"/>
      <c r="B14" s="34"/>
      <c r="C14" s="34"/>
      <c r="E14" s="34"/>
      <c r="F14" s="44" t="s">
        <v>12</v>
      </c>
      <c r="G14" s="45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B5" xr:uid="{DB8ECD18-77F2-4786-BCBB-355857FB4E22}">
      <formula1>"　,高度,中等度,軽度,最小度"</formula1>
    </dataValidation>
    <dataValidation type="list" allowBlank="1" showInputMessage="1" showErrorMessage="1" sqref="E8:E11" xr:uid="{58447129-1563-4ABE-99EE-16E6CCE8EF91}">
      <formula1>"　,分,時間"</formula1>
    </dataValidation>
    <dataValidation type="list" allowBlank="1" showInputMessage="1" showErrorMessage="1" sqref="C8:C11" xr:uid="{BB7D37AD-6CE2-418B-AD50-C7DAADF84F27}">
      <formula1>"　,mg/㎡,mg/kg,mg/body"</formula1>
    </dataValidation>
  </dataValidations>
  <pageMargins left="0.7" right="0.7" top="0.75" bottom="0.75" header="0.3" footer="0.3"/>
  <pageSetup paperSize="9" scale="88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627D4-F989-486F-8D7F-6D670B2A44CC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28" customWidth="1"/>
    <col min="2" max="2" width="25.6640625" style="28" bestFit="1" customWidth="1"/>
    <col min="3" max="3" width="19.6640625" style="28" bestFit="1" customWidth="1"/>
    <col min="4" max="4" width="25.6640625" style="28" customWidth="1"/>
    <col min="5" max="5" width="15.33203125" style="28" bestFit="1" customWidth="1"/>
    <col min="6" max="6" width="18.5" style="28" customWidth="1"/>
    <col min="7" max="7" width="20.33203125" style="28" customWidth="1"/>
    <col min="8" max="16384" width="9.33203125" style="28"/>
  </cols>
  <sheetData>
    <row r="1" spans="1:7" ht="46.5" customHeight="1">
      <c r="A1" s="84" t="s">
        <v>130</v>
      </c>
      <c r="B1" s="84"/>
      <c r="C1" s="84"/>
      <c r="D1" s="84"/>
      <c r="E1" s="84"/>
      <c r="F1" s="84"/>
      <c r="G1" s="27"/>
    </row>
    <row r="2" spans="1:7" ht="33.75" customHeight="1">
      <c r="A2" s="29" t="s">
        <v>4</v>
      </c>
      <c r="B2" s="79" t="s">
        <v>131</v>
      </c>
      <c r="C2" s="79"/>
      <c r="D2" s="79"/>
      <c r="E2" s="79"/>
      <c r="F2" s="79"/>
      <c r="G2" s="79"/>
    </row>
    <row r="3" spans="1:7" ht="33.75" customHeight="1">
      <c r="A3" s="29" t="s">
        <v>20</v>
      </c>
      <c r="B3" s="30" t="s">
        <v>16</v>
      </c>
      <c r="C3" s="31"/>
      <c r="D3" s="32"/>
      <c r="E3" s="31"/>
      <c r="F3" s="32"/>
      <c r="G3" s="31"/>
    </row>
    <row r="4" spans="1:7" ht="33.75" customHeight="1">
      <c r="A4" s="29" t="s">
        <v>5</v>
      </c>
      <c r="B4" s="33" t="s">
        <v>7</v>
      </c>
      <c r="C4" s="31"/>
      <c r="D4" s="32"/>
      <c r="E4" s="31"/>
      <c r="F4" s="32"/>
      <c r="G4" s="31"/>
    </row>
    <row r="5" spans="1:7" ht="33.75" customHeight="1">
      <c r="A5" s="29" t="s">
        <v>6</v>
      </c>
      <c r="B5" s="31" t="s">
        <v>34</v>
      </c>
      <c r="C5" s="31"/>
      <c r="D5" s="32"/>
      <c r="E5" s="31"/>
      <c r="F5" s="32"/>
      <c r="G5" s="31"/>
    </row>
    <row r="6" spans="1:7" ht="27.2" customHeight="1">
      <c r="A6" s="86"/>
      <c r="B6" s="86"/>
      <c r="C6" s="86"/>
      <c r="D6" s="86"/>
      <c r="E6" s="86"/>
      <c r="F6" s="86"/>
      <c r="G6" s="34"/>
    </row>
    <row r="7" spans="1:7" ht="29.25" customHeight="1">
      <c r="A7" s="35" t="s">
        <v>0</v>
      </c>
      <c r="B7" s="36" t="s">
        <v>1</v>
      </c>
      <c r="C7" s="36"/>
      <c r="D7" s="36" t="s">
        <v>3</v>
      </c>
      <c r="E7" s="36"/>
      <c r="F7" s="37" t="s">
        <v>2</v>
      </c>
      <c r="G7" s="53"/>
    </row>
    <row r="8" spans="1:7" ht="45" customHeight="1">
      <c r="A8" s="38" t="s">
        <v>204</v>
      </c>
      <c r="B8" s="39">
        <v>260</v>
      </c>
      <c r="C8" s="40" t="s">
        <v>10</v>
      </c>
      <c r="D8" s="14">
        <v>30</v>
      </c>
      <c r="E8" s="40" t="s">
        <v>8</v>
      </c>
      <c r="F8" s="41" t="s">
        <v>11</v>
      </c>
      <c r="G8" s="54" t="s">
        <v>36</v>
      </c>
    </row>
    <row r="9" spans="1:7" ht="45" customHeight="1">
      <c r="A9" s="5"/>
      <c r="B9" s="14"/>
      <c r="C9" s="13"/>
      <c r="D9" s="14"/>
      <c r="E9" s="13"/>
      <c r="F9" s="41"/>
      <c r="G9" s="54"/>
    </row>
    <row r="10" spans="1:7" ht="45" customHeight="1">
      <c r="A10" s="38"/>
      <c r="B10" s="39"/>
      <c r="C10" s="40"/>
      <c r="D10" s="39"/>
      <c r="E10" s="40"/>
      <c r="F10" s="41"/>
      <c r="G10" s="54"/>
    </row>
    <row r="11" spans="1:7" ht="45" customHeight="1">
      <c r="A11" s="38"/>
      <c r="B11" s="39"/>
      <c r="C11" s="40"/>
      <c r="D11" s="39"/>
      <c r="E11" s="40"/>
      <c r="F11" s="41"/>
      <c r="G11" s="54"/>
    </row>
    <row r="12" spans="1:7" ht="28.7" customHeight="1">
      <c r="A12" s="42"/>
      <c r="B12" s="43"/>
      <c r="C12" s="43"/>
      <c r="D12" s="43"/>
      <c r="E12" s="43"/>
      <c r="F12" s="43"/>
      <c r="G12" s="43"/>
    </row>
    <row r="13" spans="1:7" ht="84" customHeight="1">
      <c r="A13" s="87" t="s">
        <v>14</v>
      </c>
      <c r="B13" s="88"/>
      <c r="C13" s="88"/>
      <c r="D13" s="88"/>
      <c r="E13" s="88"/>
      <c r="F13" s="88"/>
      <c r="G13" s="89"/>
    </row>
    <row r="14" spans="1:7" ht="18" customHeight="1">
      <c r="A14" s="34"/>
      <c r="B14" s="34"/>
      <c r="C14" s="34"/>
      <c r="E14" s="34"/>
      <c r="F14" s="44" t="s">
        <v>12</v>
      </c>
      <c r="G14" s="45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B5" xr:uid="{9D0EB24B-FD9D-47F9-ACD1-483C8C348E1B}">
      <formula1>"　,高度,中等度,軽度,最小度"</formula1>
    </dataValidation>
    <dataValidation type="list" allowBlank="1" showInputMessage="1" showErrorMessage="1" sqref="E8:E11" xr:uid="{0B295B4D-BD10-470A-8B53-C161DC4780D1}">
      <formula1>"　,分,時間"</formula1>
    </dataValidation>
    <dataValidation type="list" allowBlank="1" showInputMessage="1" showErrorMessage="1" sqref="C8:C11" xr:uid="{A7DE68D4-2C1A-45A3-97A8-A7A44ADC753F}">
      <formula1>"　,mg/㎡,mg/kg,mg/body"</formula1>
    </dataValidation>
  </dataValidations>
  <pageMargins left="0.7" right="0.7" top="0.75" bottom="0.75" header="0.3" footer="0.3"/>
  <pageSetup paperSize="9" scale="88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9C5A2-2D64-49FE-AEC7-481C85F92C6A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163</v>
      </c>
      <c r="B1" s="78"/>
      <c r="C1" s="78"/>
      <c r="D1" s="78"/>
      <c r="E1" s="78"/>
      <c r="F1" s="78"/>
      <c r="G1" s="46"/>
    </row>
    <row r="2" spans="1:7" ht="33.75" customHeight="1">
      <c r="A2" s="8" t="s">
        <v>4</v>
      </c>
      <c r="B2" s="79" t="s">
        <v>162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34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38" t="s">
        <v>204</v>
      </c>
      <c r="B8" s="39">
        <v>260</v>
      </c>
      <c r="C8" s="40" t="s">
        <v>10</v>
      </c>
      <c r="D8" s="14">
        <v>30</v>
      </c>
      <c r="E8" s="40" t="s">
        <v>8</v>
      </c>
      <c r="F8" s="41" t="s">
        <v>11</v>
      </c>
      <c r="G8" s="54">
        <v>1</v>
      </c>
    </row>
    <row r="9" spans="1:7" ht="45" customHeight="1">
      <c r="A9" s="5" t="s">
        <v>70</v>
      </c>
      <c r="B9" s="24" t="s">
        <v>74</v>
      </c>
      <c r="C9" s="13" t="s">
        <v>13</v>
      </c>
      <c r="D9" s="14" t="s">
        <v>206</v>
      </c>
      <c r="E9" s="13" t="s">
        <v>8</v>
      </c>
      <c r="F9" s="16" t="s">
        <v>11</v>
      </c>
      <c r="G9" s="56">
        <v>1</v>
      </c>
    </row>
    <row r="10" spans="1:7" ht="46.5" customHeight="1">
      <c r="A10" s="5"/>
      <c r="B10" s="14"/>
      <c r="C10" s="13"/>
      <c r="D10" s="14"/>
      <c r="E10" s="13"/>
      <c r="F10" s="16"/>
      <c r="G10" s="56"/>
    </row>
    <row r="11" spans="1:7" ht="4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61</v>
      </c>
      <c r="B13" s="82"/>
      <c r="C13" s="82"/>
      <c r="D13" s="82"/>
      <c r="E13" s="82"/>
      <c r="F13" s="82"/>
      <c r="G13" s="83"/>
    </row>
    <row r="14" spans="1:7" ht="18" customHeight="1">
      <c r="A14" s="11"/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4">
    <dataValidation type="list" allowBlank="1" showInputMessage="1" showErrorMessage="1" sqref="C9" xr:uid="{9E3EFA4B-0B58-4D1F-AD39-CEE49374A7DB}">
      <formula1>"　,mg/㎡,mg/kg,mg/body,mg/日"</formula1>
    </dataValidation>
    <dataValidation type="list" allowBlank="1" showInputMessage="1" showErrorMessage="1" sqref="B5" xr:uid="{7043CF1E-B7ED-4A47-AA4C-D94865EF3C35}">
      <formula1>"　,高度,中等度,軽度,最小度"</formula1>
    </dataValidation>
    <dataValidation type="list" allowBlank="1" showInputMessage="1" showErrorMessage="1" sqref="C8:C11" xr:uid="{36EE5E41-239B-4A09-AFA3-3482CDCFE919}">
      <formula1>"　,mg/㎡,mg/kg,mg/body"</formula1>
    </dataValidation>
    <dataValidation type="list" allowBlank="1" showInputMessage="1" showErrorMessage="1" sqref="E8:E11" xr:uid="{CE948590-F2C4-48BA-A908-413E46BA6EE8}">
      <formula1>"　,分,時間"</formula1>
    </dataValidation>
  </dataValidation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6C1F8-4344-42A5-81AD-F2B839DB8446}">
  <sheetPr>
    <pageSetUpPr fitToPage="1"/>
  </sheetPr>
  <dimension ref="A1:G14"/>
  <sheetViews>
    <sheetView showGridLines="0" zoomScaleNormal="100" workbookViewId="0">
      <selection activeCell="A13" sqref="A13:G13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39</v>
      </c>
      <c r="B1" s="78"/>
      <c r="C1" s="78"/>
      <c r="D1" s="78"/>
      <c r="E1" s="78"/>
      <c r="F1" s="78"/>
      <c r="G1" s="21"/>
    </row>
    <row r="2" spans="1:7" ht="33.75" customHeight="1">
      <c r="A2" s="8" t="s">
        <v>4</v>
      </c>
      <c r="B2" s="79" t="s">
        <v>26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15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38</v>
      </c>
      <c r="B8" s="14">
        <v>150</v>
      </c>
      <c r="C8" s="13" t="s">
        <v>10</v>
      </c>
      <c r="D8" s="14">
        <v>120</v>
      </c>
      <c r="E8" s="13" t="s">
        <v>8</v>
      </c>
      <c r="F8" s="16" t="s">
        <v>11</v>
      </c>
      <c r="G8" s="56">
        <v>1</v>
      </c>
    </row>
    <row r="9" spans="1:7" ht="45" customHeight="1">
      <c r="A9" s="5" t="s">
        <v>23</v>
      </c>
      <c r="B9" s="14">
        <v>200</v>
      </c>
      <c r="C9" s="13" t="s">
        <v>10</v>
      </c>
      <c r="D9" s="14">
        <v>120</v>
      </c>
      <c r="E9" s="13" t="s">
        <v>8</v>
      </c>
      <c r="F9" s="16" t="s">
        <v>11</v>
      </c>
      <c r="G9" s="56">
        <v>1</v>
      </c>
    </row>
    <row r="10" spans="1:7" ht="46.5" customHeight="1">
      <c r="A10" s="5" t="s">
        <v>18</v>
      </c>
      <c r="B10" s="14">
        <v>400</v>
      </c>
      <c r="C10" s="13" t="s">
        <v>10</v>
      </c>
      <c r="D10" s="14" t="s">
        <v>24</v>
      </c>
      <c r="E10" s="13"/>
      <c r="F10" s="16" t="s">
        <v>11</v>
      </c>
      <c r="G10" s="56">
        <v>1</v>
      </c>
    </row>
    <row r="11" spans="1:7" ht="45" customHeight="1">
      <c r="A11" s="5" t="s">
        <v>18</v>
      </c>
      <c r="B11" s="14">
        <v>2400</v>
      </c>
      <c r="C11" s="13" t="s">
        <v>10</v>
      </c>
      <c r="D11" s="14">
        <v>46</v>
      </c>
      <c r="E11" s="13" t="s">
        <v>19</v>
      </c>
      <c r="F11" s="16" t="s">
        <v>11</v>
      </c>
      <c r="G11" s="56" t="s">
        <v>25</v>
      </c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14</v>
      </c>
      <c r="B13" s="82"/>
      <c r="C13" s="82"/>
      <c r="D13" s="82"/>
      <c r="E13" s="82"/>
      <c r="F13" s="82"/>
      <c r="G13" s="83"/>
    </row>
    <row r="14" spans="1:7" ht="18" customHeight="1">
      <c r="A14" s="11"/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B5" xr:uid="{DD9FB416-AFA8-48C4-87FB-6A85D38A9089}">
      <formula1>"　,高度,中等度,軽度,最小度"</formula1>
    </dataValidation>
    <dataValidation type="list" allowBlank="1" showInputMessage="1" showErrorMessage="1" sqref="C8:C11" xr:uid="{0FB7F60D-5904-4B9F-BAE6-31DC99F4FCC5}">
      <formula1>"　,mg/㎡,mg/kg,mg/body"</formula1>
    </dataValidation>
    <dataValidation type="list" allowBlank="1" showInputMessage="1" showErrorMessage="1" sqref="E8:E11" xr:uid="{815E320D-C490-41D7-8BCA-3BB5BAE0D0C1}">
      <formula1>"　,分,時間"</formula1>
    </dataValidation>
  </dataValidations>
  <pageMargins left="0.7" right="0.7" top="0.75" bottom="0.75" header="0.3" footer="0.3"/>
  <pageSetup paperSize="9" scale="88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AC1862-5158-4B46-875C-28936899719C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81</v>
      </c>
      <c r="B1" s="78"/>
      <c r="C1" s="78"/>
      <c r="D1" s="78"/>
      <c r="E1" s="78"/>
      <c r="F1" s="78"/>
      <c r="G1" s="22"/>
    </row>
    <row r="2" spans="1:7" ht="33.75" customHeight="1">
      <c r="A2" s="8" t="s">
        <v>4</v>
      </c>
      <c r="B2" s="79" t="s">
        <v>208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22</v>
      </c>
      <c r="B8" s="14">
        <v>130</v>
      </c>
      <c r="C8" s="13" t="s">
        <v>10</v>
      </c>
      <c r="D8" s="14">
        <v>120</v>
      </c>
      <c r="E8" s="13" t="s">
        <v>8</v>
      </c>
      <c r="F8" s="16" t="s">
        <v>11</v>
      </c>
      <c r="G8" s="56">
        <v>1</v>
      </c>
    </row>
    <row r="9" spans="1:7" ht="45" customHeight="1">
      <c r="A9" s="5" t="s">
        <v>79</v>
      </c>
      <c r="B9" s="14">
        <v>2000</v>
      </c>
      <c r="C9" s="13" t="s">
        <v>10</v>
      </c>
      <c r="D9" s="14" t="s">
        <v>51</v>
      </c>
      <c r="E9" s="13"/>
      <c r="F9" s="16" t="s">
        <v>11</v>
      </c>
      <c r="G9" s="56" t="s">
        <v>52</v>
      </c>
    </row>
    <row r="10" spans="1:7" ht="45" customHeight="1">
      <c r="A10" s="5"/>
      <c r="B10" s="14"/>
      <c r="C10" s="13"/>
      <c r="D10" s="14"/>
      <c r="E10" s="13"/>
      <c r="F10" s="16"/>
      <c r="G10" s="56"/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45" customHeight="1">
      <c r="A12" s="5"/>
      <c r="B12" s="14"/>
      <c r="C12" s="13"/>
      <c r="D12" s="14"/>
      <c r="E12" s="13"/>
      <c r="F12" s="16"/>
      <c r="G12" s="56"/>
    </row>
    <row r="13" spans="1:7" ht="28.7" customHeight="1">
      <c r="A13" s="3"/>
      <c r="B13" s="2"/>
      <c r="C13" s="2"/>
      <c r="D13" s="2"/>
      <c r="E13" s="2"/>
      <c r="F13" s="2"/>
      <c r="G13" s="2"/>
    </row>
    <row r="14" spans="1:7" ht="84" customHeight="1">
      <c r="A14" s="81" t="s">
        <v>140</v>
      </c>
      <c r="B14" s="82"/>
      <c r="C14" s="82"/>
      <c r="D14" s="82"/>
      <c r="E14" s="82"/>
      <c r="F14" s="82"/>
      <c r="G14" s="83"/>
    </row>
    <row r="15" spans="1:7" ht="18" customHeight="1">
      <c r="A15" s="11"/>
      <c r="B15" s="11"/>
      <c r="C15" s="11"/>
      <c r="E15" s="11"/>
      <c r="F15" s="18" t="s">
        <v>12</v>
      </c>
      <c r="G15" s="17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4">
    <dataValidation type="list" allowBlank="1" showInputMessage="1" showErrorMessage="1" sqref="C9:C10" xr:uid="{97994480-AF76-4BE0-A0D9-C5B53D1322E8}">
      <formula1>"　,mg/㎡,mg/kg,mg/body,mg/日"</formula1>
    </dataValidation>
    <dataValidation type="list" allowBlank="1" showInputMessage="1" showErrorMessage="1" sqref="B5" xr:uid="{4F2E97E3-4010-4BEF-BFF0-1C3E32389D48}">
      <formula1>"　,高度,中等度,軽度,最小度"</formula1>
    </dataValidation>
    <dataValidation type="list" allowBlank="1" showInputMessage="1" showErrorMessage="1" sqref="C10:C12 C8" xr:uid="{2922C30C-DDD5-4BBD-B891-0A7DED3F791C}">
      <formula1>"　,mg/㎡,mg/kg,mg/body"</formula1>
    </dataValidation>
    <dataValidation type="list" allowBlank="1" showInputMessage="1" showErrorMessage="1" sqref="E8:E12" xr:uid="{4EC06D8E-841C-4CEC-8F75-A6814A2C8CFE}">
      <formula1>"　,分,時間"</formula1>
    </dataValidation>
  </dataValidations>
  <pageMargins left="0.7" right="0.7" top="0.75" bottom="0.75" header="0.3" footer="0.3"/>
  <pageSetup paperSize="9" scale="81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DA8247-88C2-4486-9844-0CE1A6A902F8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83</v>
      </c>
      <c r="B1" s="78"/>
      <c r="C1" s="78"/>
      <c r="D1" s="78"/>
      <c r="E1" s="78"/>
      <c r="F1" s="78"/>
      <c r="G1" s="22"/>
    </row>
    <row r="2" spans="1:7" ht="33.75" customHeight="1">
      <c r="A2" s="8" t="s">
        <v>4</v>
      </c>
      <c r="B2" s="79" t="s">
        <v>26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27</v>
      </c>
      <c r="B8" s="14">
        <v>7.5</v>
      </c>
      <c r="C8" s="13" t="s">
        <v>28</v>
      </c>
      <c r="D8" s="14" t="s">
        <v>29</v>
      </c>
      <c r="E8" s="13" t="s">
        <v>8</v>
      </c>
      <c r="F8" s="16" t="s">
        <v>11</v>
      </c>
      <c r="G8" s="56">
        <v>1</v>
      </c>
    </row>
    <row r="9" spans="1:7" ht="45" customHeight="1">
      <c r="A9" s="5" t="s">
        <v>38</v>
      </c>
      <c r="B9" s="14">
        <v>150</v>
      </c>
      <c r="C9" s="13" t="s">
        <v>10</v>
      </c>
      <c r="D9" s="14">
        <v>90</v>
      </c>
      <c r="E9" s="13" t="s">
        <v>8</v>
      </c>
      <c r="F9" s="16" t="s">
        <v>11</v>
      </c>
      <c r="G9" s="56">
        <v>1</v>
      </c>
    </row>
    <row r="10" spans="1:7" ht="45" customHeight="1">
      <c r="A10" s="5" t="s">
        <v>79</v>
      </c>
      <c r="B10" s="14">
        <v>1600</v>
      </c>
      <c r="C10" s="13" t="s">
        <v>10</v>
      </c>
      <c r="D10" s="14" t="s">
        <v>51</v>
      </c>
      <c r="E10" s="13"/>
      <c r="F10" s="16" t="s">
        <v>11</v>
      </c>
      <c r="G10" s="56" t="s">
        <v>52</v>
      </c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45" customHeight="1">
      <c r="A12" s="5"/>
      <c r="B12" s="14"/>
      <c r="C12" s="13"/>
      <c r="D12" s="14"/>
      <c r="E12" s="13"/>
      <c r="F12" s="16"/>
      <c r="G12" s="56"/>
    </row>
    <row r="13" spans="1:7" ht="28.7" customHeight="1">
      <c r="A13" s="3"/>
      <c r="B13" s="2"/>
      <c r="C13" s="2"/>
      <c r="D13" s="2"/>
      <c r="E13" s="2"/>
      <c r="F13" s="2"/>
      <c r="G13" s="2"/>
    </row>
    <row r="14" spans="1:7" ht="84" customHeight="1">
      <c r="A14" s="81" t="s">
        <v>140</v>
      </c>
      <c r="B14" s="82"/>
      <c r="C14" s="82"/>
      <c r="D14" s="82"/>
      <c r="E14" s="82"/>
      <c r="F14" s="82"/>
      <c r="G14" s="83"/>
    </row>
    <row r="15" spans="1:7" ht="18" customHeight="1">
      <c r="A15" s="11"/>
      <c r="B15" s="11"/>
      <c r="C15" s="11"/>
      <c r="E15" s="11"/>
      <c r="F15" s="18" t="s">
        <v>12</v>
      </c>
      <c r="G15" s="17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4">
    <dataValidation type="list" allowBlank="1" showInputMessage="1" showErrorMessage="1" sqref="C10" xr:uid="{87FE703A-176A-41B8-8536-C2D3597F1F24}">
      <formula1>"　,mg/㎡,mg/kg,mg/body,mg/日"</formula1>
    </dataValidation>
    <dataValidation type="list" allowBlank="1" showInputMessage="1" showErrorMessage="1" sqref="B5" xr:uid="{E8A7EA5F-069D-4CE3-9AC0-E9D9A634AD2A}">
      <formula1>"　,高度,中等度,軽度,最小度"</formula1>
    </dataValidation>
    <dataValidation type="list" allowBlank="1" showInputMessage="1" showErrorMessage="1" sqref="E8:E12" xr:uid="{077654EA-687D-4609-B42A-EA242E6A1CD2}">
      <formula1>"　,分,時間"</formula1>
    </dataValidation>
    <dataValidation type="list" allowBlank="1" showInputMessage="1" showErrorMessage="1" sqref="C8:C9 C11:C12" xr:uid="{DE08843B-5BA9-45AF-8BB3-0B810D67B9BA}">
      <formula1>"　,mg/㎡,mg/kg,mg/body"</formula1>
    </dataValidation>
  </dataValidations>
  <pageMargins left="0.7" right="0.7" top="0.75" bottom="0.75" header="0.3" footer="0.3"/>
  <pageSetup paperSize="9" scale="81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A6556-F012-4CB9-82F5-C6A37F790C67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173</v>
      </c>
      <c r="B1" s="78"/>
      <c r="C1" s="78"/>
      <c r="D1" s="78"/>
      <c r="E1" s="78"/>
      <c r="F1" s="78"/>
      <c r="G1" s="46"/>
    </row>
    <row r="2" spans="1:7" ht="33.75" customHeight="1">
      <c r="A2" s="8" t="s">
        <v>4</v>
      </c>
      <c r="B2" s="79" t="s">
        <v>172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174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34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38" t="s">
        <v>58</v>
      </c>
      <c r="B8" s="39">
        <v>75</v>
      </c>
      <c r="C8" s="40" t="s">
        <v>10</v>
      </c>
      <c r="D8" s="14">
        <v>60</v>
      </c>
      <c r="E8" s="40" t="s">
        <v>8</v>
      </c>
      <c r="F8" s="41" t="s">
        <v>11</v>
      </c>
      <c r="G8" s="54">
        <v>1</v>
      </c>
    </row>
    <row r="9" spans="1:7" ht="45" customHeight="1">
      <c r="A9" s="5" t="s">
        <v>70</v>
      </c>
      <c r="B9" s="24" t="s">
        <v>74</v>
      </c>
      <c r="C9" s="13" t="s">
        <v>13</v>
      </c>
      <c r="D9" s="14" t="s">
        <v>206</v>
      </c>
      <c r="E9" s="13" t="s">
        <v>8</v>
      </c>
      <c r="F9" s="16" t="s">
        <v>11</v>
      </c>
      <c r="G9" s="56">
        <v>1</v>
      </c>
    </row>
    <row r="10" spans="1:7" ht="46.5" customHeight="1">
      <c r="A10" s="5" t="s">
        <v>175</v>
      </c>
      <c r="B10" s="24" t="s">
        <v>176</v>
      </c>
      <c r="C10" s="13" t="s">
        <v>13</v>
      </c>
      <c r="D10" s="14" t="s">
        <v>210</v>
      </c>
      <c r="E10" s="13" t="s">
        <v>8</v>
      </c>
      <c r="F10" s="16" t="s">
        <v>11</v>
      </c>
      <c r="G10" s="56">
        <v>1</v>
      </c>
    </row>
    <row r="11" spans="1:7" ht="4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61</v>
      </c>
      <c r="B13" s="82"/>
      <c r="C13" s="82"/>
      <c r="D13" s="82"/>
      <c r="E13" s="82"/>
      <c r="F13" s="82"/>
      <c r="G13" s="83"/>
    </row>
    <row r="14" spans="1:7" ht="18" customHeight="1">
      <c r="A14" s="11"/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4">
    <dataValidation type="list" allowBlank="1" showInputMessage="1" showErrorMessage="1" sqref="E8:E11" xr:uid="{7ABBED6A-9459-4315-9DF3-074843004177}">
      <formula1>"　,分,時間"</formula1>
    </dataValidation>
    <dataValidation type="list" allowBlank="1" showInputMessage="1" showErrorMessage="1" sqref="C8:C11" xr:uid="{23AB7A6D-6265-4C5D-B4F0-25F38F9AFAAA}">
      <formula1>"　,mg/㎡,mg/kg,mg/body"</formula1>
    </dataValidation>
    <dataValidation type="list" allowBlank="1" showInputMessage="1" showErrorMessage="1" sqref="B5" xr:uid="{63F728DB-86A2-4592-8865-FC0F0B2C7353}">
      <formula1>"　,高度,中等度,軽度,最小度"</formula1>
    </dataValidation>
    <dataValidation type="list" allowBlank="1" showInputMessage="1" showErrorMessage="1" sqref="C9:C10" xr:uid="{A3833FEA-C1CC-4D59-BEE4-57BB8D2C8168}">
      <formula1>"　,mg/㎡,mg/kg,mg/body,mg/日"</formula1>
    </dataValidation>
  </dataValidations>
  <pageMargins left="0.7" right="0.7" top="0.75" bottom="0.75" header="0.3" footer="0.3"/>
  <pageSetup paperSize="9" scale="8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6137A-4C9F-45C1-85A5-13D97A378F0F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177</v>
      </c>
      <c r="B1" s="78"/>
      <c r="C1" s="78"/>
      <c r="D1" s="78"/>
      <c r="E1" s="78"/>
      <c r="F1" s="78"/>
      <c r="G1" s="46"/>
    </row>
    <row r="2" spans="1:7" ht="33.75" customHeight="1">
      <c r="A2" s="8" t="s">
        <v>4</v>
      </c>
      <c r="B2" s="79" t="s">
        <v>172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171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34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38" t="s">
        <v>58</v>
      </c>
      <c r="B8" s="39">
        <v>75</v>
      </c>
      <c r="C8" s="40" t="s">
        <v>10</v>
      </c>
      <c r="D8" s="14">
        <v>60</v>
      </c>
      <c r="E8" s="40" t="s">
        <v>8</v>
      </c>
      <c r="F8" s="41" t="s">
        <v>11</v>
      </c>
      <c r="G8" s="54">
        <v>1</v>
      </c>
    </row>
    <row r="9" spans="1:7" ht="45" customHeight="1">
      <c r="A9" s="5" t="s">
        <v>70</v>
      </c>
      <c r="B9" s="24" t="s">
        <v>74</v>
      </c>
      <c r="C9" s="13" t="s">
        <v>13</v>
      </c>
      <c r="D9" s="14" t="s">
        <v>206</v>
      </c>
      <c r="E9" s="13" t="s">
        <v>8</v>
      </c>
      <c r="F9" s="16" t="s">
        <v>11</v>
      </c>
      <c r="G9" s="56">
        <v>1</v>
      </c>
    </row>
    <row r="10" spans="1:7" ht="46.5" customHeight="1">
      <c r="A10" s="5" t="s">
        <v>175</v>
      </c>
      <c r="B10" s="24" t="s">
        <v>176</v>
      </c>
      <c r="C10" s="13" t="s">
        <v>13</v>
      </c>
      <c r="D10" s="14" t="s">
        <v>210</v>
      </c>
      <c r="E10" s="13" t="s">
        <v>8</v>
      </c>
      <c r="F10" s="16" t="s">
        <v>11</v>
      </c>
      <c r="G10" s="56">
        <v>1</v>
      </c>
    </row>
    <row r="11" spans="1:7" ht="4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61</v>
      </c>
      <c r="B13" s="82"/>
      <c r="C13" s="82"/>
      <c r="D13" s="82"/>
      <c r="E13" s="82"/>
      <c r="F13" s="82"/>
      <c r="G13" s="83"/>
    </row>
    <row r="14" spans="1:7" ht="18" customHeight="1">
      <c r="A14" s="11"/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4">
    <dataValidation type="list" allowBlank="1" showInputMessage="1" showErrorMessage="1" sqref="C9:C10" xr:uid="{2AF161AD-78B0-4BD3-A013-17D52E9B140D}">
      <formula1>"　,mg/㎡,mg/kg,mg/body,mg/日"</formula1>
    </dataValidation>
    <dataValidation type="list" allowBlank="1" showInputMessage="1" showErrorMessage="1" sqref="B5" xr:uid="{52D2AEFF-7E83-40B5-8D64-8E57438545A2}">
      <formula1>"　,高度,中等度,軽度,最小度"</formula1>
    </dataValidation>
    <dataValidation type="list" allowBlank="1" showInputMessage="1" showErrorMessage="1" sqref="C8:C11" xr:uid="{65177341-62D1-42CE-B2D3-E784FFCDF11D}">
      <formula1>"　,mg/㎡,mg/kg,mg/body"</formula1>
    </dataValidation>
    <dataValidation type="list" allowBlank="1" showInputMessage="1" showErrorMessage="1" sqref="E8:E11" xr:uid="{287CA19D-2A99-4E8F-A753-7FA44189B7B4}">
      <formula1>"　,分,時間"</formula1>
    </dataValidation>
  </dataValidations>
  <pageMargins left="0.7" right="0.7" top="0.75" bottom="0.75" header="0.3" footer="0.3"/>
  <pageSetup paperSize="9" scale="8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2CD64-83E7-4260-B79D-FD15F384D0DB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178</v>
      </c>
      <c r="B1" s="78"/>
      <c r="C1" s="78"/>
      <c r="D1" s="78"/>
      <c r="E1" s="78"/>
      <c r="F1" s="78"/>
      <c r="G1" s="46"/>
    </row>
    <row r="2" spans="1:7" ht="33.75" customHeight="1">
      <c r="A2" s="8" t="s">
        <v>4</v>
      </c>
      <c r="B2" s="79" t="s">
        <v>172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171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34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38" t="s">
        <v>59</v>
      </c>
      <c r="B8" s="39">
        <v>80</v>
      </c>
      <c r="C8" s="40" t="s">
        <v>10</v>
      </c>
      <c r="D8" s="14">
        <v>60</v>
      </c>
      <c r="E8" s="40" t="s">
        <v>8</v>
      </c>
      <c r="F8" s="41" t="s">
        <v>11</v>
      </c>
      <c r="G8" s="54" t="s">
        <v>36</v>
      </c>
    </row>
    <row r="9" spans="1:7" ht="45" customHeight="1">
      <c r="A9" s="5" t="s">
        <v>70</v>
      </c>
      <c r="B9" s="24" t="s">
        <v>74</v>
      </c>
      <c r="C9" s="13" t="s">
        <v>13</v>
      </c>
      <c r="D9" s="14" t="s">
        <v>206</v>
      </c>
      <c r="E9" s="13" t="s">
        <v>8</v>
      </c>
      <c r="F9" s="16" t="s">
        <v>11</v>
      </c>
      <c r="G9" s="56">
        <v>1</v>
      </c>
    </row>
    <row r="10" spans="1:7" ht="46.5" customHeight="1">
      <c r="A10" s="5" t="s">
        <v>175</v>
      </c>
      <c r="B10" s="24" t="s">
        <v>176</v>
      </c>
      <c r="C10" s="13" t="s">
        <v>13</v>
      </c>
      <c r="D10" s="14" t="s">
        <v>210</v>
      </c>
      <c r="E10" s="13" t="s">
        <v>8</v>
      </c>
      <c r="F10" s="16" t="s">
        <v>11</v>
      </c>
      <c r="G10" s="56">
        <v>1</v>
      </c>
    </row>
    <row r="11" spans="1:7" ht="4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61</v>
      </c>
      <c r="B13" s="82"/>
      <c r="C13" s="82"/>
      <c r="D13" s="82"/>
      <c r="E13" s="82"/>
      <c r="F13" s="82"/>
      <c r="G13" s="83"/>
    </row>
    <row r="14" spans="1:7" ht="18" customHeight="1">
      <c r="A14" s="11"/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4">
    <dataValidation type="list" allowBlank="1" showInputMessage="1" showErrorMessage="1" sqref="E8:E11" xr:uid="{C8E55E0A-9EF0-4980-8FBF-1A45BFC2F819}">
      <formula1>"　,分,時間"</formula1>
    </dataValidation>
    <dataValidation type="list" allowBlank="1" showInputMessage="1" showErrorMessage="1" sqref="C8:C11" xr:uid="{6F430907-554C-4D9D-8AB6-45D5F7950611}">
      <formula1>"　,mg/㎡,mg/kg,mg/body"</formula1>
    </dataValidation>
    <dataValidation type="list" allowBlank="1" showInputMessage="1" showErrorMessage="1" sqref="B5" xr:uid="{2251EA40-7ED2-4199-A569-71F51DCFC277}">
      <formula1>"　,高度,中等度,軽度,最小度"</formula1>
    </dataValidation>
    <dataValidation type="list" allowBlank="1" showInputMessage="1" showErrorMessage="1" sqref="C9:C10" xr:uid="{7BFC4283-6FFE-4AB6-A6AE-51E5ED7813E5}">
      <formula1>"　,mg/㎡,mg/kg,mg/body,mg/日"</formula1>
    </dataValidation>
  </dataValidations>
  <pageMargins left="0.7" right="0.7" top="0.75" bottom="0.75" header="0.3" footer="0.3"/>
  <pageSetup paperSize="9" scale="8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87597-7018-49C9-843C-6137B1820BE0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116</v>
      </c>
      <c r="B1" s="78"/>
      <c r="C1" s="78"/>
      <c r="D1" s="78"/>
      <c r="E1" s="78"/>
      <c r="F1" s="78"/>
      <c r="G1" s="22"/>
    </row>
    <row r="2" spans="1:7" ht="33.75" customHeight="1">
      <c r="A2" s="8" t="s">
        <v>4</v>
      </c>
      <c r="B2" s="79" t="s">
        <v>117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15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17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38</v>
      </c>
      <c r="B8" s="14">
        <v>180</v>
      </c>
      <c r="C8" s="13" t="s">
        <v>10</v>
      </c>
      <c r="D8" s="14">
        <v>90</v>
      </c>
      <c r="E8" s="13" t="s">
        <v>8</v>
      </c>
      <c r="F8" s="16" t="s">
        <v>11</v>
      </c>
      <c r="G8" s="56">
        <v>1</v>
      </c>
    </row>
    <row r="9" spans="1:7" ht="45" customHeight="1">
      <c r="A9" s="23" t="s">
        <v>22</v>
      </c>
      <c r="B9" s="24">
        <v>85</v>
      </c>
      <c r="C9" s="25" t="s">
        <v>10</v>
      </c>
      <c r="D9" s="24">
        <v>120</v>
      </c>
      <c r="E9" s="25" t="s">
        <v>8</v>
      </c>
      <c r="F9" s="26" t="s">
        <v>11</v>
      </c>
      <c r="G9" s="57">
        <v>1</v>
      </c>
    </row>
    <row r="10" spans="1:7" ht="45" customHeight="1">
      <c r="A10" s="5" t="s">
        <v>23</v>
      </c>
      <c r="B10" s="14">
        <v>200</v>
      </c>
      <c r="C10" s="13" t="s">
        <v>10</v>
      </c>
      <c r="D10" s="14">
        <v>120</v>
      </c>
      <c r="E10" s="13" t="s">
        <v>8</v>
      </c>
      <c r="F10" s="16" t="s">
        <v>11</v>
      </c>
      <c r="G10" s="56">
        <v>1</v>
      </c>
    </row>
    <row r="11" spans="1:7" ht="46.5" customHeight="1">
      <c r="A11" s="5" t="s">
        <v>18</v>
      </c>
      <c r="B11" s="14">
        <v>400</v>
      </c>
      <c r="C11" s="13" t="s">
        <v>10</v>
      </c>
      <c r="D11" s="14" t="s">
        <v>24</v>
      </c>
      <c r="E11" s="13"/>
      <c r="F11" s="16" t="s">
        <v>11</v>
      </c>
      <c r="G11" s="56">
        <v>1</v>
      </c>
    </row>
    <row r="12" spans="1:7" ht="45" customHeight="1">
      <c r="A12" s="5" t="s">
        <v>18</v>
      </c>
      <c r="B12" s="14">
        <v>2400</v>
      </c>
      <c r="C12" s="13" t="s">
        <v>10</v>
      </c>
      <c r="D12" s="14">
        <v>46</v>
      </c>
      <c r="E12" s="13" t="s">
        <v>19</v>
      </c>
      <c r="F12" s="16" t="s">
        <v>11</v>
      </c>
      <c r="G12" s="56" t="s">
        <v>25</v>
      </c>
    </row>
    <row r="13" spans="1:7" ht="28.7" customHeight="1">
      <c r="A13" s="3"/>
      <c r="B13" s="2"/>
      <c r="C13" s="2"/>
      <c r="D13" s="2"/>
      <c r="E13" s="2"/>
      <c r="F13" s="2"/>
      <c r="G13" s="2"/>
    </row>
    <row r="14" spans="1:7" ht="84" customHeight="1">
      <c r="A14" s="81" t="s">
        <v>14</v>
      </c>
      <c r="B14" s="82"/>
      <c r="C14" s="82"/>
      <c r="D14" s="82"/>
      <c r="E14" s="82"/>
      <c r="F14" s="82"/>
      <c r="G14" s="83"/>
    </row>
    <row r="15" spans="1:7" ht="18" customHeight="1">
      <c r="A15" s="11"/>
      <c r="B15" s="11"/>
      <c r="C15" s="11"/>
      <c r="E15" s="11"/>
      <c r="F15" s="18" t="s">
        <v>12</v>
      </c>
      <c r="G15" s="17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3">
    <dataValidation type="list" allowBlank="1" showInputMessage="1" showErrorMessage="1" sqref="B5" xr:uid="{581B97D6-F778-4D8F-A9D0-0F0E7DA8A15D}">
      <formula1>"　,高度,中等度,軽度,最小度"</formula1>
    </dataValidation>
    <dataValidation type="list" allowBlank="1" showInputMessage="1" showErrorMessage="1" sqref="E8:E12" xr:uid="{B3001BCD-3EDE-4CA7-BE8F-E195C539A123}">
      <formula1>"　,分,時間"</formula1>
    </dataValidation>
    <dataValidation type="list" allowBlank="1" showInputMessage="1" showErrorMessage="1" sqref="C8:C12" xr:uid="{42A49375-39E6-4440-AD31-D50B7AC6242F}">
      <formula1>"　,mg/㎡,mg/kg,mg/body"</formula1>
    </dataValidation>
  </dataValidations>
  <pageMargins left="0.7" right="0.7" top="0.75" bottom="0.75" header="0.3" footer="0.3"/>
  <pageSetup paperSize="9" scale="81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01447-3B72-4DE6-ACD4-48284BF83F98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139</v>
      </c>
      <c r="B1" s="78"/>
      <c r="C1" s="78"/>
      <c r="D1" s="78"/>
      <c r="E1" s="78"/>
      <c r="F1" s="78"/>
      <c r="G1" s="46"/>
    </row>
    <row r="2" spans="1:7" ht="33.75" customHeight="1">
      <c r="A2" s="8" t="s">
        <v>4</v>
      </c>
      <c r="B2" s="79" t="s">
        <v>121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64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67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17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66</v>
      </c>
      <c r="B8" s="14">
        <v>80</v>
      </c>
      <c r="C8" s="13" t="s">
        <v>10</v>
      </c>
      <c r="D8" s="14">
        <v>120</v>
      </c>
      <c r="E8" s="13" t="s">
        <v>8</v>
      </c>
      <c r="F8" s="16" t="s">
        <v>11</v>
      </c>
      <c r="G8" s="56">
        <v>1</v>
      </c>
    </row>
    <row r="9" spans="1:7" ht="45" customHeight="1">
      <c r="A9" s="5" t="s">
        <v>79</v>
      </c>
      <c r="B9" s="14">
        <v>2000</v>
      </c>
      <c r="C9" s="13" t="s">
        <v>10</v>
      </c>
      <c r="D9" s="14" t="s">
        <v>51</v>
      </c>
      <c r="E9" s="13"/>
      <c r="F9" s="16" t="s">
        <v>11</v>
      </c>
      <c r="G9" s="56" t="s">
        <v>52</v>
      </c>
    </row>
    <row r="10" spans="1:7" ht="45" customHeight="1">
      <c r="A10" s="5"/>
      <c r="B10" s="14"/>
      <c r="C10" s="13"/>
      <c r="D10" s="14"/>
      <c r="E10" s="13"/>
      <c r="F10" s="16"/>
      <c r="G10" s="56"/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140</v>
      </c>
      <c r="B13" s="82"/>
      <c r="C13" s="82"/>
      <c r="D13" s="82"/>
      <c r="E13" s="82"/>
      <c r="F13" s="82"/>
      <c r="G13" s="83"/>
    </row>
    <row r="14" spans="1:7" ht="18" customHeight="1">
      <c r="A14" s="11" t="s">
        <v>54</v>
      </c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C8:C11" xr:uid="{7110C346-A279-4BEE-BA9B-2EB0D3006CDE}">
      <formula1>"　,mg/㎡,mg/kg,mg/body,mg/日"</formula1>
    </dataValidation>
    <dataValidation type="list" allowBlank="1" showInputMessage="1" showErrorMessage="1" sqref="B5" xr:uid="{0BD8D198-5748-4D99-814E-2D702B866DD4}">
      <formula1>"　,高度,中等度,軽度,最小度"</formula1>
    </dataValidation>
    <dataValidation type="list" allowBlank="1" showInputMessage="1" showErrorMessage="1" sqref="E8:E11" xr:uid="{62C72F07-552F-44BE-BCCC-F41A688E0D01}">
      <formula1>"　,分,時間"</formula1>
    </dataValidation>
  </dataValidations>
  <pageMargins left="0.7" right="0.7" top="0.75" bottom="0.75" header="0.3" footer="0.3"/>
  <pageSetup paperSize="9" scale="88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6E7C3-0CF2-4AE9-B3DB-94EC46459D6B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166</v>
      </c>
      <c r="B1" s="78"/>
      <c r="C1" s="78"/>
      <c r="D1" s="78"/>
      <c r="E1" s="78"/>
      <c r="F1" s="78"/>
      <c r="G1" s="46"/>
    </row>
    <row r="2" spans="1:7" ht="33.75" customHeight="1">
      <c r="A2" s="8" t="s">
        <v>4</v>
      </c>
      <c r="B2" s="79" t="s">
        <v>162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34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38" t="s">
        <v>164</v>
      </c>
      <c r="B8" s="39">
        <v>80</v>
      </c>
      <c r="C8" s="40" t="s">
        <v>10</v>
      </c>
      <c r="D8" s="14">
        <v>60</v>
      </c>
      <c r="E8" s="40" t="s">
        <v>8</v>
      </c>
      <c r="F8" s="41" t="s">
        <v>11</v>
      </c>
      <c r="G8" s="54" t="s">
        <v>36</v>
      </c>
    </row>
    <row r="9" spans="1:7" ht="45" customHeight="1">
      <c r="A9" s="5" t="s">
        <v>70</v>
      </c>
      <c r="B9" s="24" t="s">
        <v>74</v>
      </c>
      <c r="C9" s="13" t="s">
        <v>13</v>
      </c>
      <c r="D9" s="14" t="s">
        <v>206</v>
      </c>
      <c r="E9" s="13" t="s">
        <v>8</v>
      </c>
      <c r="F9" s="16" t="s">
        <v>11</v>
      </c>
      <c r="G9" s="56">
        <v>1</v>
      </c>
    </row>
    <row r="10" spans="1:7" ht="46.5" customHeight="1">
      <c r="A10" s="5"/>
      <c r="B10" s="14"/>
      <c r="C10" s="13"/>
      <c r="D10" s="14"/>
      <c r="E10" s="13"/>
      <c r="F10" s="16"/>
      <c r="G10" s="56"/>
    </row>
    <row r="11" spans="1:7" ht="4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61</v>
      </c>
      <c r="B13" s="82"/>
      <c r="C13" s="82"/>
      <c r="D13" s="82"/>
      <c r="E13" s="82"/>
      <c r="F13" s="82"/>
      <c r="G13" s="83"/>
    </row>
    <row r="14" spans="1:7" ht="18" customHeight="1">
      <c r="A14" s="11"/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4">
    <dataValidation type="list" allowBlank="1" showInputMessage="1" showErrorMessage="1" sqref="E8:E11" xr:uid="{92D357C1-E344-42AB-A707-AAAE3DC7AD54}">
      <formula1>"　,分,時間"</formula1>
    </dataValidation>
    <dataValidation type="list" allowBlank="1" showInputMessage="1" showErrorMessage="1" sqref="C8:C11" xr:uid="{0E53C110-C044-4CA7-BFB8-775FCF85EDDB}">
      <formula1>"　,mg/㎡,mg/kg,mg/body"</formula1>
    </dataValidation>
    <dataValidation type="list" allowBlank="1" showInputMessage="1" showErrorMessage="1" sqref="B5" xr:uid="{316B9D21-B097-4B58-BA7E-F42598EA9659}">
      <formula1>"　,高度,中等度,軽度,最小度"</formula1>
    </dataValidation>
    <dataValidation type="list" allowBlank="1" showInputMessage="1" showErrorMessage="1" sqref="C9" xr:uid="{DC02E341-6B9F-4565-9381-63E5477593DE}">
      <formula1>"　,mg/㎡,mg/kg,mg/body,mg/日"</formula1>
    </dataValidation>
  </dataValidations>
  <pageMargins left="0.7" right="0.7" top="0.75" bottom="0.75" header="0.3" footer="0.3"/>
  <pageSetup paperSize="9" scale="8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AC700-4D63-4C39-AEDD-3FCC122F0269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165</v>
      </c>
      <c r="B1" s="78"/>
      <c r="C1" s="78"/>
      <c r="D1" s="78"/>
      <c r="E1" s="78"/>
      <c r="F1" s="78"/>
      <c r="G1" s="46"/>
    </row>
    <row r="2" spans="1:7" ht="33.75" customHeight="1">
      <c r="A2" s="8" t="s">
        <v>4</v>
      </c>
      <c r="B2" s="79" t="s">
        <v>167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34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38" t="s">
        <v>58</v>
      </c>
      <c r="B8" s="39">
        <v>75</v>
      </c>
      <c r="C8" s="40" t="s">
        <v>10</v>
      </c>
      <c r="D8" s="14">
        <v>60</v>
      </c>
      <c r="E8" s="40" t="s">
        <v>8</v>
      </c>
      <c r="F8" s="41" t="s">
        <v>11</v>
      </c>
      <c r="G8" s="54">
        <v>1</v>
      </c>
    </row>
    <row r="9" spans="1:7" ht="45" customHeight="1">
      <c r="A9" s="5" t="s">
        <v>70</v>
      </c>
      <c r="B9" s="24" t="s">
        <v>74</v>
      </c>
      <c r="C9" s="13" t="s">
        <v>13</v>
      </c>
      <c r="D9" s="14" t="s">
        <v>206</v>
      </c>
      <c r="E9" s="13" t="s">
        <v>8</v>
      </c>
      <c r="F9" s="16" t="s">
        <v>11</v>
      </c>
      <c r="G9" s="56">
        <v>1</v>
      </c>
    </row>
    <row r="10" spans="1:7" ht="46.5" customHeight="1">
      <c r="A10" s="5"/>
      <c r="B10" s="14"/>
      <c r="C10" s="13"/>
      <c r="D10" s="14"/>
      <c r="E10" s="13"/>
      <c r="F10" s="16"/>
      <c r="G10" s="56"/>
    </row>
    <row r="11" spans="1:7" ht="4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61</v>
      </c>
      <c r="B13" s="82"/>
      <c r="C13" s="82"/>
      <c r="D13" s="82"/>
      <c r="E13" s="82"/>
      <c r="F13" s="82"/>
      <c r="G13" s="83"/>
    </row>
    <row r="14" spans="1:7" ht="18" customHeight="1">
      <c r="A14" s="11"/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4">
    <dataValidation type="list" allowBlank="1" showInputMessage="1" showErrorMessage="1" sqref="C9" xr:uid="{FC21A78D-0114-48F0-986C-A4F65E7AB0D1}">
      <formula1>"　,mg/㎡,mg/kg,mg/body,mg/日"</formula1>
    </dataValidation>
    <dataValidation type="list" allowBlank="1" showInputMessage="1" showErrorMessage="1" sqref="B5" xr:uid="{CB77C12D-AEC2-40E5-8882-0D494193CDF2}">
      <formula1>"　,高度,中等度,軽度,最小度"</formula1>
    </dataValidation>
    <dataValidation type="list" allowBlank="1" showInputMessage="1" showErrorMessage="1" sqref="C8:C11" xr:uid="{D7B9D1D5-962F-4CA9-9C09-CCB457AF03E3}">
      <formula1>"　,mg/㎡,mg/kg,mg/body"</formula1>
    </dataValidation>
    <dataValidation type="list" allowBlank="1" showInputMessage="1" showErrorMessage="1" sqref="E8:E11" xr:uid="{2A40868D-FDE9-4A31-95CC-3F0AF590E5A4}">
      <formula1>"　,分,時間"</formula1>
    </dataValidation>
  </dataValidations>
  <pageMargins left="0.7" right="0.7" top="0.75" bottom="0.75" header="0.3" footer="0.3"/>
  <pageSetup paperSize="9" scale="88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EBDD1-1307-4CCC-9C2B-5E9A1514667B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169</v>
      </c>
      <c r="B1" s="78"/>
      <c r="C1" s="78"/>
      <c r="D1" s="78"/>
      <c r="E1" s="78"/>
      <c r="F1" s="78"/>
      <c r="G1" s="46"/>
    </row>
    <row r="2" spans="1:7" ht="33.75" customHeight="1">
      <c r="A2" s="8" t="s">
        <v>4</v>
      </c>
      <c r="B2" s="79" t="s">
        <v>168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171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34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38" t="s">
        <v>170</v>
      </c>
      <c r="B8" s="39">
        <v>1.4</v>
      </c>
      <c r="C8" s="40" t="s">
        <v>10</v>
      </c>
      <c r="D8" s="14">
        <v>5</v>
      </c>
      <c r="E8" s="40" t="s">
        <v>8</v>
      </c>
      <c r="F8" s="41" t="s">
        <v>11</v>
      </c>
      <c r="G8" s="54" t="s">
        <v>53</v>
      </c>
    </row>
    <row r="9" spans="1:7" ht="45" customHeight="1">
      <c r="A9" s="5" t="s">
        <v>70</v>
      </c>
      <c r="B9" s="24" t="s">
        <v>74</v>
      </c>
      <c r="C9" s="13" t="s">
        <v>13</v>
      </c>
      <c r="D9" s="14" t="s">
        <v>206</v>
      </c>
      <c r="E9" s="13" t="s">
        <v>8</v>
      </c>
      <c r="F9" s="16" t="s">
        <v>11</v>
      </c>
      <c r="G9" s="56">
        <v>1</v>
      </c>
    </row>
    <row r="10" spans="1:7" ht="46.5" customHeight="1">
      <c r="A10" s="5"/>
      <c r="B10" s="14"/>
      <c r="C10" s="13"/>
      <c r="D10" s="14"/>
      <c r="E10" s="13"/>
      <c r="F10" s="16"/>
      <c r="G10" s="56"/>
    </row>
    <row r="11" spans="1:7" ht="4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61</v>
      </c>
      <c r="B13" s="82"/>
      <c r="C13" s="82"/>
      <c r="D13" s="82"/>
      <c r="E13" s="82"/>
      <c r="F13" s="82"/>
      <c r="G13" s="83"/>
    </row>
    <row r="14" spans="1:7" ht="18" customHeight="1">
      <c r="A14" s="11"/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4">
    <dataValidation type="list" allowBlank="1" showInputMessage="1" showErrorMessage="1" sqref="E8:E11" xr:uid="{C631C594-0FD7-43F4-9615-142D757F162F}">
      <formula1>"　,分,時間"</formula1>
    </dataValidation>
    <dataValidation type="list" allowBlank="1" showInputMessage="1" showErrorMessage="1" sqref="C8:C11" xr:uid="{0A02F7AC-AED0-4CAA-9D95-3BCE49D6BF3E}">
      <formula1>"　,mg/㎡,mg/kg,mg/body"</formula1>
    </dataValidation>
    <dataValidation type="list" allowBlank="1" showInputMessage="1" showErrorMessage="1" sqref="B5" xr:uid="{29ECE8FD-12EE-48BF-8D93-922D618B2F42}">
      <formula1>"　,高度,中等度,軽度,最小度"</formula1>
    </dataValidation>
    <dataValidation type="list" allowBlank="1" showInputMessage="1" showErrorMessage="1" sqref="C9" xr:uid="{4C5B4D23-6D20-4CFC-94ED-7D9050B5D823}">
      <formula1>"　,mg/㎡,mg/kg,mg/body,mg/日"</formula1>
    </dataValidation>
  </dataValidations>
  <pageMargins left="0.7" right="0.7" top="0.75" bottom="0.75" header="0.3" footer="0.3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7655B-047A-4B13-80E3-5FD3E71DDF43}">
  <sheetPr>
    <pageSetUpPr fitToPage="1"/>
  </sheetPr>
  <dimension ref="A1:G14"/>
  <sheetViews>
    <sheetView showGridLines="0" zoomScaleNormal="100" workbookViewId="0">
      <selection activeCell="C14" sqref="C14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47</v>
      </c>
      <c r="B1" s="78"/>
      <c r="C1" s="78"/>
      <c r="D1" s="78"/>
      <c r="E1" s="78"/>
      <c r="F1" s="78"/>
      <c r="G1" s="21"/>
    </row>
    <row r="2" spans="1:7" ht="33.75" customHeight="1">
      <c r="A2" s="8" t="s">
        <v>4</v>
      </c>
      <c r="B2" s="79" t="s">
        <v>32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34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35</v>
      </c>
      <c r="B8" s="14">
        <v>1000</v>
      </c>
      <c r="C8" s="13" t="s">
        <v>10</v>
      </c>
      <c r="D8" s="14">
        <v>30</v>
      </c>
      <c r="E8" s="13" t="s">
        <v>8</v>
      </c>
      <c r="F8" s="16" t="s">
        <v>11</v>
      </c>
      <c r="G8" s="56" t="s">
        <v>53</v>
      </c>
    </row>
    <row r="9" spans="1:7" ht="45" customHeight="1">
      <c r="A9" s="5" t="s">
        <v>48</v>
      </c>
      <c r="B9" s="14" t="s">
        <v>49</v>
      </c>
      <c r="C9" s="13" t="s">
        <v>50</v>
      </c>
      <c r="D9" s="14" t="s">
        <v>51</v>
      </c>
      <c r="E9" s="13"/>
      <c r="F9" s="16" t="s">
        <v>11</v>
      </c>
      <c r="G9" s="56" t="s">
        <v>52</v>
      </c>
    </row>
    <row r="10" spans="1:7" ht="45" customHeight="1">
      <c r="A10" s="5"/>
      <c r="B10" s="14"/>
      <c r="C10" s="13"/>
      <c r="D10" s="14"/>
      <c r="E10" s="13"/>
      <c r="F10" s="16"/>
      <c r="G10" s="56"/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55</v>
      </c>
      <c r="B13" s="82"/>
      <c r="C13" s="82"/>
      <c r="D13" s="82"/>
      <c r="E13" s="82"/>
      <c r="F13" s="82"/>
      <c r="G13" s="83"/>
    </row>
    <row r="14" spans="1:7" ht="18" customHeight="1">
      <c r="A14" s="11" t="s">
        <v>54</v>
      </c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4">
    <dataValidation type="list" allowBlank="1" showInputMessage="1" showErrorMessage="1" sqref="E8:E11" xr:uid="{94930A54-3D23-483C-B6B2-2A19E33F108F}">
      <formula1>"　,分,時間"</formula1>
    </dataValidation>
    <dataValidation type="list" allowBlank="1" showInputMessage="1" showErrorMessage="1" sqref="C8 C10:C11" xr:uid="{6F01AFD5-950B-417C-8BA1-7741794F708B}">
      <formula1>"　,mg/㎡,mg/kg,mg/body"</formula1>
    </dataValidation>
    <dataValidation type="list" allowBlank="1" showInputMessage="1" showErrorMessage="1" sqref="B5" xr:uid="{897580DA-3159-4BD0-B486-4BAABD8D623F}">
      <formula1>"　,高度,中等度,軽度,最小度"</formula1>
    </dataValidation>
    <dataValidation type="list" allowBlank="1" showInputMessage="1" showErrorMessage="1" sqref="C9" xr:uid="{4A7EA919-E2A4-457A-86F7-AB6463CF312D}">
      <formula1>"　,mg/㎡,mg/kg,mg/body,mg/日"</formula1>
    </dataValidation>
  </dataValidations>
  <pageMargins left="0.7" right="0.7" top="0.75" bottom="0.75" header="0.3" footer="0.3"/>
  <pageSetup paperSize="9" scale="88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DD2B-890C-4A1A-9B03-077F4A59F3A6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84</v>
      </c>
      <c r="B1" s="78"/>
      <c r="C1" s="78"/>
      <c r="D1" s="78"/>
      <c r="E1" s="78"/>
      <c r="F1" s="78"/>
      <c r="G1" s="22"/>
    </row>
    <row r="2" spans="1:7" ht="33.75" customHeight="1">
      <c r="A2" s="8" t="s">
        <v>4</v>
      </c>
      <c r="B2" s="79" t="s">
        <v>26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23" t="s">
        <v>41</v>
      </c>
      <c r="B8" s="24" t="s">
        <v>42</v>
      </c>
      <c r="C8" s="25" t="s">
        <v>10</v>
      </c>
      <c r="D8" s="24" t="s">
        <v>43</v>
      </c>
      <c r="E8" s="25" t="s">
        <v>8</v>
      </c>
      <c r="F8" s="26" t="s">
        <v>11</v>
      </c>
      <c r="G8" s="57" t="s">
        <v>36</v>
      </c>
    </row>
    <row r="9" spans="1:7" ht="45" customHeight="1">
      <c r="A9" s="5" t="s">
        <v>22</v>
      </c>
      <c r="B9" s="14">
        <v>130</v>
      </c>
      <c r="C9" s="13" t="s">
        <v>10</v>
      </c>
      <c r="D9" s="14">
        <v>120</v>
      </c>
      <c r="E9" s="13" t="s">
        <v>8</v>
      </c>
      <c r="F9" s="16" t="s">
        <v>11</v>
      </c>
      <c r="G9" s="56">
        <v>1</v>
      </c>
    </row>
    <row r="10" spans="1:7" ht="45" customHeight="1">
      <c r="A10" s="5" t="s">
        <v>79</v>
      </c>
      <c r="B10" s="14">
        <v>2000</v>
      </c>
      <c r="C10" s="13" t="s">
        <v>10</v>
      </c>
      <c r="D10" s="14" t="s">
        <v>51</v>
      </c>
      <c r="E10" s="13"/>
      <c r="F10" s="16" t="s">
        <v>11</v>
      </c>
      <c r="G10" s="56" t="s">
        <v>52</v>
      </c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45" customHeight="1">
      <c r="A12" s="5"/>
      <c r="B12" s="14"/>
      <c r="C12" s="13"/>
      <c r="D12" s="14"/>
      <c r="E12" s="13"/>
      <c r="F12" s="16"/>
      <c r="G12" s="56"/>
    </row>
    <row r="13" spans="1:7" ht="28.7" customHeight="1">
      <c r="A13" s="3"/>
      <c r="B13" s="2"/>
      <c r="C13" s="2"/>
      <c r="D13" s="2"/>
      <c r="E13" s="2"/>
      <c r="F13" s="2"/>
      <c r="G13" s="2"/>
    </row>
    <row r="14" spans="1:7" ht="84" customHeight="1">
      <c r="A14" s="81" t="s">
        <v>140</v>
      </c>
      <c r="B14" s="82"/>
      <c r="C14" s="82"/>
      <c r="D14" s="82"/>
      <c r="E14" s="82"/>
      <c r="F14" s="82"/>
      <c r="G14" s="83"/>
    </row>
    <row r="15" spans="1:7" ht="18" customHeight="1">
      <c r="A15" s="11"/>
      <c r="B15" s="11"/>
      <c r="C15" s="11"/>
      <c r="E15" s="11"/>
      <c r="F15" s="18" t="s">
        <v>12</v>
      </c>
      <c r="G15" s="17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4">
    <dataValidation type="list" allowBlank="1" showInputMessage="1" showErrorMessage="1" sqref="C10" xr:uid="{81E3EEC2-86F7-4211-B361-3FF44E77735D}">
      <formula1>"　,mg/㎡,mg/kg,mg/body,mg/日"</formula1>
    </dataValidation>
    <dataValidation type="list" allowBlank="1" showInputMessage="1" showErrorMessage="1" sqref="B5" xr:uid="{579ABA2A-4F3B-41E1-A37C-3FBF599C50BE}">
      <formula1>"　,高度,中等度,軽度,最小度"</formula1>
    </dataValidation>
    <dataValidation type="list" allowBlank="1" showInputMessage="1" showErrorMessage="1" sqref="E8:E12" xr:uid="{72B94764-BE82-4383-9777-6EBD7ACFD912}">
      <formula1>"　,分,時間"</formula1>
    </dataValidation>
    <dataValidation type="list" allowBlank="1" showInputMessage="1" showErrorMessage="1" sqref="C11:C12 C8:C9" xr:uid="{F42B638B-C666-41AF-81F5-DBBF495A7A57}">
      <formula1>"　,mg/㎡,mg/kg,mg/body"</formula1>
    </dataValidation>
  </dataValidations>
  <pageMargins left="0.7" right="0.7" top="0.75" bottom="0.75" header="0.3" footer="0.3"/>
  <pageSetup paperSize="9" scale="81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2E988-0F62-4B1A-A968-92F817B1BE7C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85</v>
      </c>
      <c r="B1" s="78"/>
      <c r="C1" s="78"/>
      <c r="D1" s="78"/>
      <c r="E1" s="78"/>
      <c r="F1" s="78"/>
      <c r="G1" s="22"/>
    </row>
    <row r="2" spans="1:7" ht="33.75" customHeight="1">
      <c r="A2" s="8" t="s">
        <v>4</v>
      </c>
      <c r="B2" s="79" t="s">
        <v>86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22</v>
      </c>
      <c r="B8" s="14">
        <v>100</v>
      </c>
      <c r="C8" s="13" t="s">
        <v>10</v>
      </c>
      <c r="D8" s="14">
        <v>120</v>
      </c>
      <c r="E8" s="13" t="s">
        <v>8</v>
      </c>
      <c r="F8" s="16" t="s">
        <v>11</v>
      </c>
      <c r="G8" s="56">
        <v>1</v>
      </c>
    </row>
    <row r="9" spans="1:7" ht="45" customHeight="1">
      <c r="A9" s="5" t="s">
        <v>48</v>
      </c>
      <c r="B9" s="14">
        <v>80</v>
      </c>
      <c r="C9" s="13" t="s">
        <v>10</v>
      </c>
      <c r="D9" s="14" t="s">
        <v>51</v>
      </c>
      <c r="E9" s="13"/>
      <c r="F9" s="16" t="s">
        <v>11</v>
      </c>
      <c r="G9" s="56" t="s">
        <v>52</v>
      </c>
    </row>
    <row r="10" spans="1:7" ht="45" customHeight="1">
      <c r="A10" s="5"/>
      <c r="B10" s="14"/>
      <c r="C10" s="13"/>
      <c r="D10" s="14"/>
      <c r="E10" s="13"/>
      <c r="F10" s="16"/>
      <c r="G10" s="56"/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45" customHeight="1">
      <c r="A12" s="5"/>
      <c r="B12" s="14"/>
      <c r="C12" s="13"/>
      <c r="D12" s="14"/>
      <c r="E12" s="13"/>
      <c r="F12" s="16"/>
      <c r="G12" s="56"/>
    </row>
    <row r="13" spans="1:7" ht="28.7" customHeight="1">
      <c r="A13" s="3"/>
      <c r="B13" s="2"/>
      <c r="C13" s="2"/>
      <c r="D13" s="2"/>
      <c r="E13" s="2"/>
      <c r="F13" s="2"/>
      <c r="G13" s="2"/>
    </row>
    <row r="14" spans="1:7" ht="84" customHeight="1">
      <c r="A14" s="81" t="s">
        <v>87</v>
      </c>
      <c r="B14" s="82"/>
      <c r="C14" s="82"/>
      <c r="D14" s="82"/>
      <c r="E14" s="82"/>
      <c r="F14" s="82"/>
      <c r="G14" s="83"/>
    </row>
    <row r="15" spans="1:7" ht="18" customHeight="1">
      <c r="A15" s="11"/>
      <c r="B15" s="11"/>
      <c r="C15" s="11"/>
      <c r="E15" s="11"/>
      <c r="F15" s="18" t="s">
        <v>12</v>
      </c>
      <c r="G15" s="17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4">
    <dataValidation type="list" allowBlank="1" showInputMessage="1" showErrorMessage="1" sqref="E8:E12" xr:uid="{8A7DE98A-02D9-42E5-825B-80D903BD0480}">
      <formula1>"　,分,時間"</formula1>
    </dataValidation>
    <dataValidation type="list" allowBlank="1" showInputMessage="1" showErrorMessage="1" sqref="C10:C12 C8" xr:uid="{045EB3F6-28C5-475C-88F9-0D3D55667F32}">
      <formula1>"　,mg/㎡,mg/kg,mg/body"</formula1>
    </dataValidation>
    <dataValidation type="list" allowBlank="1" showInputMessage="1" showErrorMessage="1" sqref="B5" xr:uid="{8469C885-A072-4493-8B83-A2601D52E28D}">
      <formula1>"　,高度,中等度,軽度,最小度"</formula1>
    </dataValidation>
    <dataValidation type="list" allowBlank="1" showInputMessage="1" showErrorMessage="1" sqref="C9:C10" xr:uid="{BD36EC69-D8EB-48D2-A7F3-3E8BF338C12F}">
      <formula1>"　,mg/㎡,mg/kg,mg/body,mg/日"</formula1>
    </dataValidation>
  </dataValidations>
  <pageMargins left="0.7" right="0.7" top="0.75" bottom="0.75" header="0.3" footer="0.3"/>
  <pageSetup paperSize="9" scale="81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2501D-F9BB-4B6B-A877-9BCDD6421494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191</v>
      </c>
      <c r="B1" s="78"/>
      <c r="C1" s="78"/>
      <c r="D1" s="78"/>
      <c r="E1" s="78"/>
      <c r="F1" s="78"/>
      <c r="G1" s="46"/>
    </row>
    <row r="2" spans="1:7" ht="33.75" customHeight="1">
      <c r="A2" s="8" t="s">
        <v>4</v>
      </c>
      <c r="B2" s="79" t="s">
        <v>162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192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17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38" t="s">
        <v>193</v>
      </c>
      <c r="B8" s="39">
        <v>60</v>
      </c>
      <c r="C8" s="40" t="s">
        <v>10</v>
      </c>
      <c r="D8" s="14">
        <v>30</v>
      </c>
      <c r="E8" s="40" t="s">
        <v>8</v>
      </c>
      <c r="F8" s="41" t="s">
        <v>11</v>
      </c>
      <c r="G8" s="54">
        <v>1</v>
      </c>
    </row>
    <row r="9" spans="1:7" ht="45" customHeight="1">
      <c r="A9" s="5" t="s">
        <v>205</v>
      </c>
      <c r="B9" s="39">
        <v>600</v>
      </c>
      <c r="C9" s="40" t="s">
        <v>10</v>
      </c>
      <c r="D9" s="14">
        <v>30</v>
      </c>
      <c r="E9" s="13" t="s">
        <v>8</v>
      </c>
      <c r="F9" s="16" t="s">
        <v>11</v>
      </c>
      <c r="G9" s="56">
        <v>1</v>
      </c>
    </row>
    <row r="10" spans="1:7" ht="46.5" customHeight="1">
      <c r="A10" s="5"/>
      <c r="B10" s="24"/>
      <c r="C10" s="13"/>
      <c r="D10" s="14"/>
      <c r="E10" s="13"/>
      <c r="F10" s="16"/>
      <c r="G10" s="56"/>
    </row>
    <row r="11" spans="1:7" ht="4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61</v>
      </c>
      <c r="B13" s="82"/>
      <c r="C13" s="82"/>
      <c r="D13" s="82"/>
      <c r="E13" s="82"/>
      <c r="F13" s="82"/>
      <c r="G13" s="83"/>
    </row>
    <row r="14" spans="1:7" ht="18" customHeight="1">
      <c r="A14" s="11"/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4">
    <dataValidation type="list" allowBlank="1" showInputMessage="1" showErrorMessage="1" sqref="E8:E11" xr:uid="{A134C76F-1C6C-43CD-A663-B2C367877910}">
      <formula1>"　,分,時間"</formula1>
    </dataValidation>
    <dataValidation type="list" allowBlank="1" showInputMessage="1" showErrorMessage="1" sqref="C8:C11" xr:uid="{D1AA48C6-E3BC-4057-BC1E-F63770BC4FB9}">
      <formula1>"　,mg/㎡,mg/kg,mg/body"</formula1>
    </dataValidation>
    <dataValidation type="list" allowBlank="1" showInputMessage="1" showErrorMessage="1" sqref="C10" xr:uid="{B371CE84-CA83-4E59-99D9-448441E6BEE7}">
      <formula1>"　,mg/㎡,mg/kg,mg/body,mg/日"</formula1>
    </dataValidation>
    <dataValidation type="list" allowBlank="1" showInputMessage="1" showErrorMessage="1" sqref="B5" xr:uid="{B67FF41A-3319-4D29-9644-761F713C33FA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32E1B-CF03-4102-8C0B-E5D2F71CF64D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28" customWidth="1"/>
    <col min="2" max="2" width="25.6640625" style="28" bestFit="1" customWidth="1"/>
    <col min="3" max="3" width="19.6640625" style="28" bestFit="1" customWidth="1"/>
    <col min="4" max="4" width="25.6640625" style="28" customWidth="1"/>
    <col min="5" max="5" width="15.33203125" style="28" bestFit="1" customWidth="1"/>
    <col min="6" max="6" width="18.5" style="28" customWidth="1"/>
    <col min="7" max="7" width="20.33203125" style="28" customWidth="1"/>
    <col min="8" max="16384" width="9.33203125" style="28"/>
  </cols>
  <sheetData>
    <row r="1" spans="1:7" ht="46.5" customHeight="1">
      <c r="A1" s="84" t="s">
        <v>118</v>
      </c>
      <c r="B1" s="84"/>
      <c r="C1" s="84"/>
      <c r="D1" s="84"/>
      <c r="E1" s="84"/>
      <c r="F1" s="84"/>
      <c r="G1" s="27"/>
    </row>
    <row r="2" spans="1:7" ht="33.75" customHeight="1">
      <c r="A2" s="29" t="s">
        <v>4</v>
      </c>
      <c r="B2" s="79" t="s">
        <v>117</v>
      </c>
      <c r="C2" s="79"/>
      <c r="D2" s="79"/>
      <c r="E2" s="79"/>
      <c r="F2" s="79"/>
      <c r="G2" s="79"/>
    </row>
    <row r="3" spans="1:7" ht="33.75" customHeight="1">
      <c r="A3" s="29" t="s">
        <v>20</v>
      </c>
      <c r="B3" s="30" t="s">
        <v>33</v>
      </c>
      <c r="C3" s="31"/>
      <c r="D3" s="32"/>
      <c r="E3" s="31"/>
      <c r="F3" s="32"/>
      <c r="G3" s="31"/>
    </row>
    <row r="4" spans="1:7" ht="33.75" customHeight="1">
      <c r="A4" s="29" t="s">
        <v>5</v>
      </c>
      <c r="B4" s="33" t="s">
        <v>7</v>
      </c>
      <c r="C4" s="31"/>
      <c r="D4" s="32"/>
      <c r="E4" s="31"/>
      <c r="F4" s="32"/>
      <c r="G4" s="31"/>
    </row>
    <row r="5" spans="1:7" ht="33.75" customHeight="1">
      <c r="A5" s="29" t="s">
        <v>6</v>
      </c>
      <c r="B5" s="31" t="s">
        <v>21</v>
      </c>
      <c r="C5" s="31"/>
      <c r="D5" s="32"/>
      <c r="E5" s="31"/>
      <c r="F5" s="32"/>
      <c r="G5" s="31"/>
    </row>
    <row r="6" spans="1:7" ht="27.2" customHeight="1">
      <c r="A6" s="86"/>
      <c r="B6" s="86"/>
      <c r="C6" s="86"/>
      <c r="D6" s="86"/>
      <c r="E6" s="86"/>
      <c r="F6" s="86"/>
      <c r="G6" s="34"/>
    </row>
    <row r="7" spans="1:7" ht="29.25" customHeight="1">
      <c r="A7" s="35" t="s">
        <v>0</v>
      </c>
      <c r="B7" s="36" t="s">
        <v>1</v>
      </c>
      <c r="C7" s="36"/>
      <c r="D7" s="36" t="s">
        <v>3</v>
      </c>
      <c r="E7" s="36"/>
      <c r="F7" s="37" t="s">
        <v>2</v>
      </c>
      <c r="G7" s="53"/>
    </row>
    <row r="8" spans="1:7" ht="45" customHeight="1">
      <c r="A8" s="38" t="s">
        <v>204</v>
      </c>
      <c r="B8" s="39">
        <v>125</v>
      </c>
      <c r="C8" s="40" t="s">
        <v>10</v>
      </c>
      <c r="D8" s="14">
        <v>30</v>
      </c>
      <c r="E8" s="40" t="s">
        <v>8</v>
      </c>
      <c r="F8" s="41" t="s">
        <v>11</v>
      </c>
      <c r="G8" s="54" t="s">
        <v>36</v>
      </c>
    </row>
    <row r="9" spans="1:7" ht="45" customHeight="1">
      <c r="A9" s="5" t="s">
        <v>35</v>
      </c>
      <c r="B9" s="14">
        <v>1000</v>
      </c>
      <c r="C9" s="13" t="s">
        <v>10</v>
      </c>
      <c r="D9" s="14">
        <v>30</v>
      </c>
      <c r="E9" s="13" t="s">
        <v>8</v>
      </c>
      <c r="F9" s="41" t="s">
        <v>11</v>
      </c>
      <c r="G9" s="54" t="s">
        <v>36</v>
      </c>
    </row>
    <row r="10" spans="1:7" ht="45" customHeight="1">
      <c r="A10" s="38"/>
      <c r="B10" s="39"/>
      <c r="C10" s="40"/>
      <c r="D10" s="39"/>
      <c r="E10" s="40"/>
      <c r="F10" s="41"/>
      <c r="G10" s="54"/>
    </row>
    <row r="11" spans="1:7" ht="45" customHeight="1">
      <c r="A11" s="38"/>
      <c r="B11" s="39"/>
      <c r="C11" s="40"/>
      <c r="D11" s="39"/>
      <c r="E11" s="40"/>
      <c r="F11" s="41"/>
      <c r="G11" s="54"/>
    </row>
    <row r="12" spans="1:7" ht="28.7" customHeight="1">
      <c r="A12" s="42"/>
      <c r="B12" s="43"/>
      <c r="C12" s="43"/>
      <c r="D12" s="43"/>
      <c r="E12" s="43"/>
      <c r="F12" s="43"/>
      <c r="G12" s="43"/>
    </row>
    <row r="13" spans="1:7" ht="84" customHeight="1">
      <c r="A13" s="87" t="s">
        <v>14</v>
      </c>
      <c r="B13" s="88"/>
      <c r="C13" s="88"/>
      <c r="D13" s="88"/>
      <c r="E13" s="88"/>
      <c r="F13" s="88"/>
      <c r="G13" s="89"/>
    </row>
    <row r="14" spans="1:7" ht="18" customHeight="1">
      <c r="A14" s="34"/>
      <c r="B14" s="34"/>
      <c r="C14" s="34"/>
      <c r="E14" s="34"/>
      <c r="F14" s="44" t="s">
        <v>12</v>
      </c>
      <c r="G14" s="45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B5" xr:uid="{53F74946-C60A-4C72-9D44-06FA140C2FCE}">
      <formula1>"　,高度,中等度,軽度,最小度"</formula1>
    </dataValidation>
    <dataValidation type="list" allowBlank="1" showInputMessage="1" showErrorMessage="1" sqref="E8:E11" xr:uid="{6CFC5773-47AE-4930-B630-B45D5C9D48AB}">
      <formula1>"　,分,時間"</formula1>
    </dataValidation>
    <dataValidation type="list" allowBlank="1" showInputMessage="1" showErrorMessage="1" sqref="C8:C11" xr:uid="{E8901389-ACCD-41C8-A471-6F668F369066}">
      <formula1>"　,mg/㎡,mg/kg,mg/body"</formula1>
    </dataValidation>
  </dataValidations>
  <pageMargins left="0.7" right="0.7" top="0.75" bottom="0.75" header="0.3" footer="0.3"/>
  <pageSetup paperSize="9" scale="88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78D21-5A61-4647-8461-71125FA11D1D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196</v>
      </c>
      <c r="B1" s="78"/>
      <c r="C1" s="78"/>
      <c r="D1" s="78"/>
      <c r="E1" s="78"/>
      <c r="F1" s="78"/>
      <c r="G1" s="9"/>
    </row>
    <row r="2" spans="1:7" ht="33.75" customHeight="1">
      <c r="A2" s="8" t="s">
        <v>4</v>
      </c>
      <c r="B2" s="79" t="s">
        <v>194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17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35</v>
      </c>
      <c r="B8" s="14">
        <v>1000</v>
      </c>
      <c r="C8" s="13" t="s">
        <v>10</v>
      </c>
      <c r="D8" s="14">
        <v>30</v>
      </c>
      <c r="E8" s="13" t="s">
        <v>8</v>
      </c>
      <c r="F8" s="16" t="s">
        <v>11</v>
      </c>
      <c r="G8" s="56" t="s">
        <v>53</v>
      </c>
    </row>
    <row r="9" spans="1:7" ht="45" customHeight="1">
      <c r="A9" s="5" t="s">
        <v>195</v>
      </c>
      <c r="B9" s="14">
        <v>25</v>
      </c>
      <c r="C9" s="13" t="s">
        <v>10</v>
      </c>
      <c r="D9" s="14">
        <v>60</v>
      </c>
      <c r="E9" s="13" t="s">
        <v>8</v>
      </c>
      <c r="F9" s="16" t="s">
        <v>11</v>
      </c>
      <c r="G9" s="56" t="s">
        <v>53</v>
      </c>
    </row>
    <row r="10" spans="1:7" ht="45" customHeight="1">
      <c r="A10" s="5"/>
      <c r="B10" s="14"/>
      <c r="C10" s="13"/>
      <c r="D10" s="14"/>
      <c r="E10" s="13"/>
      <c r="F10" s="16"/>
      <c r="G10" s="56"/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14</v>
      </c>
      <c r="B13" s="82"/>
      <c r="C13" s="82"/>
      <c r="D13" s="82"/>
      <c r="E13" s="82"/>
      <c r="F13" s="82"/>
      <c r="G13" s="83"/>
    </row>
    <row r="14" spans="1:7" ht="18" customHeight="1">
      <c r="A14" s="11"/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6:F6"/>
    <mergeCell ref="A1:F1"/>
    <mergeCell ref="A13:G13"/>
    <mergeCell ref="B2:G2"/>
  </mergeCells>
  <phoneticPr fontId="1"/>
  <dataValidations count="3">
    <dataValidation type="list" allowBlank="1" showInputMessage="1" showErrorMessage="1" sqref="B5" xr:uid="{066C4801-E6ED-42C5-B338-59A7E3DC842D}">
      <formula1>"　,高度,中等度,軽度,最小度"</formula1>
    </dataValidation>
    <dataValidation type="list" allowBlank="1" showInputMessage="1" showErrorMessage="1" sqref="C8:C11" xr:uid="{EFBC73D6-9791-4596-99DB-572432E91FDD}">
      <formula1>"　,mg/㎡,mg/kg,mg/body"</formula1>
    </dataValidation>
    <dataValidation type="list" allowBlank="1" showInputMessage="1" showErrorMessage="1" sqref="E8:E11" xr:uid="{D59BA2E4-2159-4533-A937-A2BEBFBA371C}">
      <formula1>"　,分,時間"</formula1>
    </dataValidation>
  </dataValidations>
  <pageMargins left="0.7" right="0.7" top="0.75" bottom="0.75" header="0.3" footer="0.3"/>
  <pageSetup paperSize="9" scale="88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A070F-7026-4E77-B3AB-F3A5AAB4560E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28" customWidth="1"/>
    <col min="2" max="2" width="25.6640625" style="28" bestFit="1" customWidth="1"/>
    <col min="3" max="3" width="19.6640625" style="28" bestFit="1" customWidth="1"/>
    <col min="4" max="4" width="25.6640625" style="28" customWidth="1"/>
    <col min="5" max="5" width="15.33203125" style="28" bestFit="1" customWidth="1"/>
    <col min="6" max="6" width="18.5" style="28" customWidth="1"/>
    <col min="7" max="7" width="20.33203125" style="28" customWidth="1"/>
    <col min="8" max="16384" width="9.33203125" style="28"/>
  </cols>
  <sheetData>
    <row r="1" spans="1:7" ht="46.5" customHeight="1">
      <c r="A1" s="84" t="s">
        <v>115</v>
      </c>
      <c r="B1" s="84"/>
      <c r="C1" s="84"/>
      <c r="D1" s="84"/>
      <c r="E1" s="84"/>
      <c r="F1" s="84"/>
      <c r="G1" s="27"/>
    </row>
    <row r="2" spans="1:7" ht="33.75" customHeight="1">
      <c r="A2" s="29" t="s">
        <v>4</v>
      </c>
      <c r="B2" s="85" t="s">
        <v>112</v>
      </c>
      <c r="C2" s="85"/>
      <c r="D2" s="85"/>
      <c r="E2" s="85"/>
      <c r="F2" s="85"/>
      <c r="G2" s="85"/>
    </row>
    <row r="3" spans="1:7" ht="33.75" customHeight="1">
      <c r="A3" s="29" t="s">
        <v>20</v>
      </c>
      <c r="B3" s="30" t="s">
        <v>33</v>
      </c>
      <c r="C3" s="31"/>
      <c r="D3" s="32"/>
      <c r="E3" s="31"/>
      <c r="F3" s="32"/>
      <c r="G3" s="31"/>
    </row>
    <row r="4" spans="1:7" ht="33.75" customHeight="1">
      <c r="A4" s="29" t="s">
        <v>5</v>
      </c>
      <c r="B4" s="33" t="s">
        <v>7</v>
      </c>
      <c r="C4" s="31"/>
      <c r="D4" s="32"/>
      <c r="E4" s="31"/>
      <c r="F4" s="32"/>
      <c r="G4" s="31"/>
    </row>
    <row r="5" spans="1:7" ht="33.75" customHeight="1">
      <c r="A5" s="29" t="s">
        <v>6</v>
      </c>
      <c r="B5" s="31" t="s">
        <v>9</v>
      </c>
      <c r="C5" s="31"/>
      <c r="D5" s="32"/>
      <c r="E5" s="31"/>
      <c r="F5" s="32"/>
      <c r="G5" s="31"/>
    </row>
    <row r="6" spans="1:7" ht="27.2" customHeight="1">
      <c r="A6" s="86"/>
      <c r="B6" s="86"/>
      <c r="C6" s="86"/>
      <c r="D6" s="86"/>
      <c r="E6" s="86"/>
      <c r="F6" s="86"/>
      <c r="G6" s="34"/>
    </row>
    <row r="7" spans="1:7" ht="29.25" customHeight="1">
      <c r="A7" s="35" t="s">
        <v>0</v>
      </c>
      <c r="B7" s="36" t="s">
        <v>1</v>
      </c>
      <c r="C7" s="36"/>
      <c r="D7" s="36" t="s">
        <v>3</v>
      </c>
      <c r="E7" s="36"/>
      <c r="F7" s="37" t="s">
        <v>2</v>
      </c>
      <c r="G7" s="53"/>
    </row>
    <row r="8" spans="1:7" ht="45" customHeight="1">
      <c r="A8" s="38" t="s">
        <v>95</v>
      </c>
      <c r="B8" s="39">
        <v>8</v>
      </c>
      <c r="C8" s="40" t="s">
        <v>28</v>
      </c>
      <c r="D8" s="14" t="s">
        <v>210</v>
      </c>
      <c r="E8" s="40" t="s">
        <v>8</v>
      </c>
      <c r="F8" s="41" t="s">
        <v>11</v>
      </c>
      <c r="G8" s="54" t="s">
        <v>109</v>
      </c>
    </row>
    <row r="9" spans="1:7" ht="45" customHeight="1">
      <c r="A9" s="5" t="s">
        <v>59</v>
      </c>
      <c r="B9" s="14">
        <v>80</v>
      </c>
      <c r="C9" s="13" t="s">
        <v>10</v>
      </c>
      <c r="D9" s="14">
        <v>60</v>
      </c>
      <c r="E9" s="13" t="s">
        <v>8</v>
      </c>
      <c r="F9" s="41" t="s">
        <v>11</v>
      </c>
      <c r="G9" s="54" t="s">
        <v>36</v>
      </c>
    </row>
    <row r="10" spans="1:7" ht="45" customHeight="1">
      <c r="A10" s="38"/>
      <c r="B10" s="39"/>
      <c r="C10" s="40"/>
      <c r="D10" s="39"/>
      <c r="E10" s="40"/>
      <c r="F10" s="41"/>
      <c r="G10" s="54"/>
    </row>
    <row r="11" spans="1:7" ht="45" customHeight="1">
      <c r="A11" s="38"/>
      <c r="B11" s="39"/>
      <c r="C11" s="40"/>
      <c r="D11" s="39"/>
      <c r="E11" s="40"/>
      <c r="F11" s="41"/>
      <c r="G11" s="54"/>
    </row>
    <row r="12" spans="1:7" ht="28.7" customHeight="1">
      <c r="A12" s="42"/>
      <c r="B12" s="43"/>
      <c r="C12" s="43"/>
      <c r="D12" s="43"/>
      <c r="E12" s="43"/>
      <c r="F12" s="43"/>
      <c r="G12" s="43"/>
    </row>
    <row r="13" spans="1:7" ht="84" customHeight="1">
      <c r="A13" s="87" t="s">
        <v>14</v>
      </c>
      <c r="B13" s="88"/>
      <c r="C13" s="88"/>
      <c r="D13" s="88"/>
      <c r="E13" s="88"/>
      <c r="F13" s="88"/>
      <c r="G13" s="89"/>
    </row>
    <row r="14" spans="1:7" ht="18" customHeight="1">
      <c r="A14" s="34"/>
      <c r="B14" s="34"/>
      <c r="C14" s="34"/>
      <c r="E14" s="34"/>
      <c r="F14" s="44" t="s">
        <v>12</v>
      </c>
      <c r="G14" s="45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C8:C11" xr:uid="{B1E0EBA3-505A-442F-AE29-3FDB3ED71B37}">
      <formula1>"　,mg/㎡,mg/kg,mg/body"</formula1>
    </dataValidation>
    <dataValidation type="list" allowBlank="1" showInputMessage="1" showErrorMessage="1" sqref="E8:E11" xr:uid="{A7CFC7B5-0AC7-4748-ADB9-1287345572D8}">
      <formula1>"　,分,時間"</formula1>
    </dataValidation>
    <dataValidation type="list" allowBlank="1" showInputMessage="1" showErrorMessage="1" sqref="B5" xr:uid="{7F48152D-01D7-40BE-8A56-43370649E859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183DB-38F0-4FB4-82BE-D202205C78D2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28" customWidth="1"/>
    <col min="2" max="2" width="25.6640625" style="28" bestFit="1" customWidth="1"/>
    <col min="3" max="3" width="19.6640625" style="28" bestFit="1" customWidth="1"/>
    <col min="4" max="4" width="25.6640625" style="28" customWidth="1"/>
    <col min="5" max="5" width="15.33203125" style="28" bestFit="1" customWidth="1"/>
    <col min="6" max="6" width="18.5" style="28" customWidth="1"/>
    <col min="7" max="7" width="20.33203125" style="28" customWidth="1"/>
    <col min="8" max="16384" width="9.33203125" style="28"/>
  </cols>
  <sheetData>
    <row r="1" spans="1:7" ht="46.5" customHeight="1">
      <c r="A1" s="84" t="s">
        <v>114</v>
      </c>
      <c r="B1" s="84"/>
      <c r="C1" s="84"/>
      <c r="D1" s="84"/>
      <c r="E1" s="84"/>
      <c r="F1" s="84"/>
      <c r="G1" s="27"/>
    </row>
    <row r="2" spans="1:7" ht="33.75" customHeight="1">
      <c r="A2" s="29" t="s">
        <v>4</v>
      </c>
      <c r="B2" s="85" t="s">
        <v>112</v>
      </c>
      <c r="C2" s="85"/>
      <c r="D2" s="85"/>
      <c r="E2" s="85"/>
      <c r="F2" s="85"/>
      <c r="G2" s="85"/>
    </row>
    <row r="3" spans="1:7" ht="33.75" customHeight="1">
      <c r="A3" s="29" t="s">
        <v>20</v>
      </c>
      <c r="B3" s="30" t="s">
        <v>15</v>
      </c>
      <c r="C3" s="31"/>
      <c r="D3" s="32"/>
      <c r="E3" s="31"/>
      <c r="F3" s="32"/>
      <c r="G3" s="31"/>
    </row>
    <row r="4" spans="1:7" ht="33.75" customHeight="1">
      <c r="A4" s="29" t="s">
        <v>5</v>
      </c>
      <c r="B4" s="33" t="s">
        <v>7</v>
      </c>
      <c r="C4" s="31"/>
      <c r="D4" s="32"/>
      <c r="E4" s="31"/>
      <c r="F4" s="32"/>
      <c r="G4" s="31"/>
    </row>
    <row r="5" spans="1:7" ht="33.75" customHeight="1">
      <c r="A5" s="29" t="s">
        <v>6</v>
      </c>
      <c r="B5" s="31" t="s">
        <v>9</v>
      </c>
      <c r="C5" s="31"/>
      <c r="D5" s="32"/>
      <c r="E5" s="31"/>
      <c r="F5" s="32"/>
      <c r="G5" s="31"/>
    </row>
    <row r="6" spans="1:7" ht="27.2" customHeight="1">
      <c r="A6" s="86"/>
      <c r="B6" s="86"/>
      <c r="C6" s="86"/>
      <c r="D6" s="86"/>
      <c r="E6" s="86"/>
      <c r="F6" s="86"/>
      <c r="G6" s="34"/>
    </row>
    <row r="7" spans="1:7" ht="29.25" customHeight="1">
      <c r="A7" s="35" t="s">
        <v>0</v>
      </c>
      <c r="B7" s="36" t="s">
        <v>1</v>
      </c>
      <c r="C7" s="36"/>
      <c r="D7" s="36" t="s">
        <v>3</v>
      </c>
      <c r="E7" s="36"/>
      <c r="F7" s="37" t="s">
        <v>2</v>
      </c>
      <c r="G7" s="53"/>
    </row>
    <row r="8" spans="1:7" ht="45" customHeight="1">
      <c r="A8" s="38" t="s">
        <v>95</v>
      </c>
      <c r="B8" s="39">
        <v>8</v>
      </c>
      <c r="C8" s="40" t="s">
        <v>28</v>
      </c>
      <c r="D8" s="14" t="s">
        <v>113</v>
      </c>
      <c r="E8" s="40" t="s">
        <v>8</v>
      </c>
      <c r="F8" s="41" t="s">
        <v>11</v>
      </c>
      <c r="G8" s="54">
        <v>1</v>
      </c>
    </row>
    <row r="9" spans="1:7" ht="45" customHeight="1">
      <c r="A9" s="5"/>
      <c r="B9" s="14"/>
      <c r="C9" s="13"/>
      <c r="D9" s="14"/>
      <c r="E9" s="13"/>
      <c r="F9" s="16"/>
      <c r="G9" s="56"/>
    </row>
    <row r="10" spans="1:7" ht="45" customHeight="1">
      <c r="A10" s="38"/>
      <c r="B10" s="39"/>
      <c r="C10" s="40"/>
      <c r="D10" s="39"/>
      <c r="E10" s="40"/>
      <c r="F10" s="41"/>
      <c r="G10" s="54"/>
    </row>
    <row r="11" spans="1:7" ht="45" customHeight="1">
      <c r="A11" s="38"/>
      <c r="B11" s="39"/>
      <c r="C11" s="40"/>
      <c r="D11" s="39"/>
      <c r="E11" s="40"/>
      <c r="F11" s="41"/>
      <c r="G11" s="54"/>
    </row>
    <row r="12" spans="1:7" ht="28.7" customHeight="1">
      <c r="A12" s="42"/>
      <c r="B12" s="43"/>
      <c r="C12" s="43"/>
      <c r="D12" s="43"/>
      <c r="E12" s="43"/>
      <c r="F12" s="43"/>
      <c r="G12" s="43"/>
    </row>
    <row r="13" spans="1:7" ht="84" customHeight="1">
      <c r="A13" s="87" t="s">
        <v>14</v>
      </c>
      <c r="B13" s="88"/>
      <c r="C13" s="88"/>
      <c r="D13" s="88"/>
      <c r="E13" s="88"/>
      <c r="F13" s="88"/>
      <c r="G13" s="89"/>
    </row>
    <row r="14" spans="1:7" ht="18" customHeight="1">
      <c r="A14" s="34"/>
      <c r="B14" s="34"/>
      <c r="C14" s="34"/>
      <c r="E14" s="34"/>
      <c r="F14" s="44" t="s">
        <v>12</v>
      </c>
      <c r="G14" s="45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B5" xr:uid="{C5D682EF-9741-49A2-9D69-E676FEA88B3D}">
      <formula1>"　,高度,中等度,軽度,最小度"</formula1>
    </dataValidation>
    <dataValidation type="list" allowBlank="1" showInputMessage="1" showErrorMessage="1" sqref="E8:E11" xr:uid="{0BC1FFF2-4959-44B9-8859-70495F05AEF7}">
      <formula1>"　,分,時間"</formula1>
    </dataValidation>
    <dataValidation type="list" allowBlank="1" showInputMessage="1" showErrorMessage="1" sqref="C8:C11" xr:uid="{2DC83FA8-4346-41F9-BDF4-EA150635D84A}">
      <formula1>"　,mg/㎡,mg/kg,mg/body"</formula1>
    </dataValidation>
  </dataValidations>
  <pageMargins left="0.7" right="0.7" top="0.75" bottom="0.75" header="0.3" footer="0.3"/>
  <pageSetup paperSize="9" scale="88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0EABF-E509-4911-882E-76B548B64C4D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110</v>
      </c>
      <c r="B1" s="78"/>
      <c r="C1" s="78"/>
      <c r="D1" s="78"/>
      <c r="E1" s="78"/>
      <c r="F1" s="78"/>
      <c r="G1" s="22"/>
    </row>
    <row r="2" spans="1:7" ht="33.75" customHeight="1">
      <c r="A2" s="8" t="s">
        <v>4</v>
      </c>
      <c r="B2" s="79" t="s">
        <v>26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15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111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17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27</v>
      </c>
      <c r="B8" s="14">
        <v>5</v>
      </c>
      <c r="C8" s="13" t="s">
        <v>28</v>
      </c>
      <c r="D8" s="14" t="s">
        <v>29</v>
      </c>
      <c r="E8" s="13" t="s">
        <v>8</v>
      </c>
      <c r="F8" s="16" t="s">
        <v>11</v>
      </c>
      <c r="G8" s="56">
        <v>1</v>
      </c>
    </row>
    <row r="9" spans="1:7" ht="45" customHeight="1">
      <c r="A9" s="5" t="s">
        <v>38</v>
      </c>
      <c r="B9" s="14">
        <v>165</v>
      </c>
      <c r="C9" s="13" t="s">
        <v>10</v>
      </c>
      <c r="D9" s="14">
        <v>90</v>
      </c>
      <c r="E9" s="13" t="s">
        <v>8</v>
      </c>
      <c r="F9" s="16" t="s">
        <v>11</v>
      </c>
      <c r="G9" s="56">
        <v>1</v>
      </c>
    </row>
    <row r="10" spans="1:7" ht="45" customHeight="1">
      <c r="A10" s="23" t="s">
        <v>22</v>
      </c>
      <c r="B10" s="24">
        <v>85</v>
      </c>
      <c r="C10" s="25" t="s">
        <v>10</v>
      </c>
      <c r="D10" s="24">
        <v>120</v>
      </c>
      <c r="E10" s="25" t="s">
        <v>8</v>
      </c>
      <c r="F10" s="26" t="s">
        <v>11</v>
      </c>
      <c r="G10" s="57">
        <v>1</v>
      </c>
    </row>
    <row r="11" spans="1:7" ht="45" customHeight="1">
      <c r="A11" s="5" t="s">
        <v>23</v>
      </c>
      <c r="B11" s="14">
        <v>200</v>
      </c>
      <c r="C11" s="13" t="s">
        <v>10</v>
      </c>
      <c r="D11" s="14">
        <v>120</v>
      </c>
      <c r="E11" s="13" t="s">
        <v>8</v>
      </c>
      <c r="F11" s="16" t="s">
        <v>11</v>
      </c>
      <c r="G11" s="56">
        <v>1</v>
      </c>
    </row>
    <row r="12" spans="1:7" ht="45" customHeight="1">
      <c r="A12" s="5" t="s">
        <v>18</v>
      </c>
      <c r="B12" s="14">
        <v>3200</v>
      </c>
      <c r="C12" s="13" t="s">
        <v>10</v>
      </c>
      <c r="D12" s="14">
        <v>46</v>
      </c>
      <c r="E12" s="13" t="s">
        <v>19</v>
      </c>
      <c r="F12" s="16" t="s">
        <v>11</v>
      </c>
      <c r="G12" s="56" t="s">
        <v>25</v>
      </c>
    </row>
    <row r="13" spans="1:7" ht="28.7" customHeight="1">
      <c r="A13" s="3"/>
      <c r="B13" s="2"/>
      <c r="C13" s="2"/>
      <c r="D13" s="2"/>
      <c r="E13" s="2"/>
      <c r="F13" s="2"/>
      <c r="G13" s="2"/>
    </row>
    <row r="14" spans="1:7" ht="84" customHeight="1">
      <c r="A14" s="81" t="s">
        <v>14</v>
      </c>
      <c r="B14" s="82"/>
      <c r="C14" s="82"/>
      <c r="D14" s="82"/>
      <c r="E14" s="82"/>
      <c r="F14" s="82"/>
      <c r="G14" s="83"/>
    </row>
    <row r="15" spans="1:7" ht="18" customHeight="1">
      <c r="A15" s="11"/>
      <c r="B15" s="11"/>
      <c r="C15" s="11"/>
      <c r="E15" s="11"/>
      <c r="F15" s="18" t="s">
        <v>12</v>
      </c>
      <c r="G15" s="17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3">
    <dataValidation type="list" allowBlank="1" showInputMessage="1" showErrorMessage="1" sqref="B5" xr:uid="{C5997226-4421-4EDB-8A33-67DABBE7A7FC}">
      <formula1>"　,高度,中等度,軽度,最小度"</formula1>
    </dataValidation>
    <dataValidation type="list" allowBlank="1" showInputMessage="1" showErrorMessage="1" sqref="C8:C12" xr:uid="{FA42BFBF-FCC9-43D2-8BA2-E2D053E5EF61}">
      <formula1>"　,mg/㎡,mg/kg,mg/body"</formula1>
    </dataValidation>
    <dataValidation type="list" allowBlank="1" showInputMessage="1" showErrorMessage="1" sqref="E8:E12" xr:uid="{614770D2-5742-43FC-A71D-C17172EBDF2B}">
      <formula1>"　,分,時間"</formula1>
    </dataValidation>
  </dataValidations>
  <pageMargins left="0.7" right="0.7" top="0.75" bottom="0.75" header="0.3" footer="0.3"/>
  <pageSetup paperSize="9" scale="82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8B8CE-CF3E-4F18-A68F-DD3AA8E1BCFE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179</v>
      </c>
      <c r="B1" s="78"/>
      <c r="C1" s="78"/>
      <c r="D1" s="78"/>
      <c r="E1" s="78"/>
      <c r="F1" s="78"/>
      <c r="G1" s="46"/>
    </row>
    <row r="2" spans="1:7" ht="33.75" customHeight="1">
      <c r="A2" s="8" t="s">
        <v>4</v>
      </c>
      <c r="B2" s="79" t="s">
        <v>172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180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38" t="s">
        <v>58</v>
      </c>
      <c r="B8" s="39">
        <v>75</v>
      </c>
      <c r="C8" s="40" t="s">
        <v>10</v>
      </c>
      <c r="D8" s="14">
        <v>60</v>
      </c>
      <c r="E8" s="40" t="s">
        <v>8</v>
      </c>
      <c r="F8" s="41" t="s">
        <v>11</v>
      </c>
      <c r="G8" s="54">
        <v>1</v>
      </c>
    </row>
    <row r="9" spans="1:7" ht="45" customHeight="1">
      <c r="A9" s="5" t="s">
        <v>181</v>
      </c>
      <c r="B9" s="24">
        <v>6</v>
      </c>
      <c r="C9" s="13" t="s">
        <v>182</v>
      </c>
      <c r="D9" s="14">
        <v>60</v>
      </c>
      <c r="E9" s="13" t="s">
        <v>8</v>
      </c>
      <c r="F9" s="16" t="s">
        <v>11</v>
      </c>
      <c r="G9" s="56">
        <v>1</v>
      </c>
    </row>
    <row r="10" spans="1:7" ht="46.5" customHeight="1">
      <c r="A10" s="5" t="s">
        <v>70</v>
      </c>
      <c r="B10" s="24" t="s">
        <v>74</v>
      </c>
      <c r="C10" s="13" t="s">
        <v>13</v>
      </c>
      <c r="D10" s="14" t="s">
        <v>206</v>
      </c>
      <c r="E10" s="13" t="s">
        <v>8</v>
      </c>
      <c r="F10" s="16" t="s">
        <v>11</v>
      </c>
      <c r="G10" s="56">
        <v>1</v>
      </c>
    </row>
    <row r="11" spans="1:7" ht="4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61</v>
      </c>
      <c r="B13" s="82"/>
      <c r="C13" s="82"/>
      <c r="D13" s="82"/>
      <c r="E13" s="82"/>
      <c r="F13" s="82"/>
      <c r="G13" s="83"/>
    </row>
    <row r="14" spans="1:7" ht="18" customHeight="1">
      <c r="A14" s="11"/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6">
    <dataValidation type="list" allowBlank="1" showInputMessage="1" showErrorMessage="1" sqref="B5" xr:uid="{AE8372B7-93A8-49C6-AD31-B3C899FEBCCD}">
      <formula1>"　,高度,中等度,軽度,最小度"</formula1>
    </dataValidation>
    <dataValidation type="list" allowBlank="1" showInputMessage="1" showErrorMessage="1" sqref="C10" xr:uid="{83B6CDDC-607B-4708-A164-938B16A89136}">
      <formula1>"　,mg/㎡,mg/kg,mg/body,mg/日"</formula1>
    </dataValidation>
    <dataValidation type="list" allowBlank="1" showInputMessage="1" showErrorMessage="1" sqref="C8 C10:C11" xr:uid="{F78E48B0-591D-4308-9DCC-FCEE75762B64}">
      <formula1>"　,mg/㎡,mg/kg,mg/body"</formula1>
    </dataValidation>
    <dataValidation type="list" allowBlank="1" showInputMessage="1" showErrorMessage="1" sqref="E8:E11" xr:uid="{4F475156-0FFB-4A46-8F6D-19091DE82740}">
      <formula1>"　,分,時間"</formula1>
    </dataValidation>
    <dataValidation type="list" allowBlank="1" showInputMessage="1" showErrorMessage="1" sqref="C9" xr:uid="{DD68949C-0B1E-48D4-A4A4-421E8179F1AE}">
      <formula1>"　,mg/㎡,mg/kg,mg/body,mg/日,AUC"</formula1>
    </dataValidation>
    <dataValidation type="list" allowBlank="1" showInputMessage="1" showErrorMessage="1" sqref="C9" xr:uid="{9EC18F60-956A-4197-AA84-FBFCA8302470}">
      <formula1>"　,mg/㎡,mg/kg,mg/body,AUC"</formula1>
    </dataValidation>
  </dataValidations>
  <pageMargins left="0.7" right="0.7" top="0.75" bottom="0.75" header="0.3" footer="0.3"/>
  <pageSetup paperSize="9" scale="88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0DC01-5FDC-407F-B321-F1D61E22C670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28" customWidth="1"/>
    <col min="2" max="2" width="25.6640625" style="28" bestFit="1" customWidth="1"/>
    <col min="3" max="3" width="19.6640625" style="28" bestFit="1" customWidth="1"/>
    <col min="4" max="4" width="25.6640625" style="28" customWidth="1"/>
    <col min="5" max="5" width="15.33203125" style="28" bestFit="1" customWidth="1"/>
    <col min="6" max="6" width="18.5" style="28" customWidth="1"/>
    <col min="7" max="7" width="20.33203125" style="28" customWidth="1"/>
    <col min="8" max="16384" width="9.33203125" style="28"/>
  </cols>
  <sheetData>
    <row r="1" spans="1:7" ht="46.5" customHeight="1">
      <c r="A1" s="84" t="s">
        <v>96</v>
      </c>
      <c r="B1" s="84"/>
      <c r="C1" s="84"/>
      <c r="D1" s="84"/>
      <c r="E1" s="84"/>
      <c r="F1" s="84"/>
      <c r="G1" s="27"/>
    </row>
    <row r="2" spans="1:7" ht="33.75" customHeight="1">
      <c r="A2" s="29" t="s">
        <v>4</v>
      </c>
      <c r="B2" s="85" t="s">
        <v>26</v>
      </c>
      <c r="C2" s="85"/>
      <c r="D2" s="85"/>
      <c r="E2" s="85"/>
      <c r="F2" s="85"/>
      <c r="G2" s="85"/>
    </row>
    <row r="3" spans="1:7" ht="33.75" customHeight="1">
      <c r="A3" s="29" t="s">
        <v>20</v>
      </c>
      <c r="B3" s="30" t="s">
        <v>15</v>
      </c>
      <c r="C3" s="31"/>
      <c r="D3" s="32"/>
      <c r="E3" s="31"/>
      <c r="F3" s="32"/>
      <c r="G3" s="31"/>
    </row>
    <row r="4" spans="1:7" ht="33.75" customHeight="1">
      <c r="A4" s="29" t="s">
        <v>5</v>
      </c>
      <c r="B4" s="33" t="s">
        <v>7</v>
      </c>
      <c r="C4" s="31"/>
      <c r="D4" s="32"/>
      <c r="E4" s="31"/>
      <c r="F4" s="32"/>
      <c r="G4" s="31"/>
    </row>
    <row r="5" spans="1:7" ht="33.75" customHeight="1">
      <c r="A5" s="29" t="s">
        <v>6</v>
      </c>
      <c r="B5" s="31" t="s">
        <v>21</v>
      </c>
      <c r="C5" s="31"/>
      <c r="D5" s="32"/>
      <c r="E5" s="31"/>
      <c r="F5" s="32"/>
      <c r="G5" s="31"/>
    </row>
    <row r="6" spans="1:7" ht="27.2" customHeight="1">
      <c r="A6" s="86"/>
      <c r="B6" s="86"/>
      <c r="C6" s="86"/>
      <c r="D6" s="86"/>
      <c r="E6" s="86"/>
      <c r="F6" s="86"/>
      <c r="G6" s="34"/>
    </row>
    <row r="7" spans="1:7" ht="29.25" customHeight="1">
      <c r="A7" s="35" t="s">
        <v>0</v>
      </c>
      <c r="B7" s="36" t="s">
        <v>1</v>
      </c>
      <c r="C7" s="36"/>
      <c r="D7" s="36" t="s">
        <v>3</v>
      </c>
      <c r="E7" s="36"/>
      <c r="F7" s="37" t="s">
        <v>2</v>
      </c>
      <c r="G7" s="53"/>
    </row>
    <row r="8" spans="1:7" ht="45" customHeight="1">
      <c r="A8" s="38" t="s">
        <v>95</v>
      </c>
      <c r="B8" s="39">
        <v>8</v>
      </c>
      <c r="C8" s="40" t="s">
        <v>28</v>
      </c>
      <c r="D8" s="39">
        <v>60</v>
      </c>
      <c r="E8" s="40" t="s">
        <v>8</v>
      </c>
      <c r="F8" s="41" t="s">
        <v>11</v>
      </c>
      <c r="G8" s="54">
        <v>1</v>
      </c>
    </row>
    <row r="9" spans="1:7" ht="45" customHeight="1">
      <c r="A9" s="5" t="s">
        <v>38</v>
      </c>
      <c r="B9" s="14">
        <v>150</v>
      </c>
      <c r="C9" s="13" t="s">
        <v>10</v>
      </c>
      <c r="D9" s="14">
        <v>120</v>
      </c>
      <c r="E9" s="13" t="s">
        <v>8</v>
      </c>
      <c r="F9" s="16" t="s">
        <v>11</v>
      </c>
      <c r="G9" s="56">
        <v>1</v>
      </c>
    </row>
    <row r="10" spans="1:7" ht="45" customHeight="1">
      <c r="A10" s="38" t="s">
        <v>23</v>
      </c>
      <c r="B10" s="39">
        <v>200</v>
      </c>
      <c r="C10" s="40" t="s">
        <v>10</v>
      </c>
      <c r="D10" s="39">
        <v>120</v>
      </c>
      <c r="E10" s="40" t="s">
        <v>8</v>
      </c>
      <c r="F10" s="41" t="s">
        <v>11</v>
      </c>
      <c r="G10" s="54">
        <v>1</v>
      </c>
    </row>
    <row r="11" spans="1:7" ht="46.5" customHeight="1">
      <c r="A11" s="38" t="s">
        <v>18</v>
      </c>
      <c r="B11" s="39">
        <v>400</v>
      </c>
      <c r="C11" s="40" t="s">
        <v>10</v>
      </c>
      <c r="D11" s="39" t="s">
        <v>24</v>
      </c>
      <c r="E11" s="40"/>
      <c r="F11" s="41" t="s">
        <v>11</v>
      </c>
      <c r="G11" s="54">
        <v>1</v>
      </c>
    </row>
    <row r="12" spans="1:7" ht="45" customHeight="1">
      <c r="A12" s="38" t="s">
        <v>18</v>
      </c>
      <c r="B12" s="39">
        <v>2400</v>
      </c>
      <c r="C12" s="40" t="s">
        <v>10</v>
      </c>
      <c r="D12" s="39">
        <v>46</v>
      </c>
      <c r="E12" s="40" t="s">
        <v>19</v>
      </c>
      <c r="F12" s="41" t="s">
        <v>11</v>
      </c>
      <c r="G12" s="54" t="s">
        <v>25</v>
      </c>
    </row>
    <row r="13" spans="1:7" ht="28.7" customHeight="1">
      <c r="A13" s="42"/>
      <c r="B13" s="43"/>
      <c r="C13" s="43"/>
      <c r="D13" s="43"/>
      <c r="E13" s="43"/>
      <c r="F13" s="43"/>
      <c r="G13" s="43"/>
    </row>
    <row r="14" spans="1:7" ht="84" customHeight="1">
      <c r="A14" s="87" t="s">
        <v>14</v>
      </c>
      <c r="B14" s="88"/>
      <c r="C14" s="88"/>
      <c r="D14" s="88"/>
      <c r="E14" s="88"/>
      <c r="F14" s="88"/>
      <c r="G14" s="89"/>
    </row>
    <row r="15" spans="1:7" ht="18" customHeight="1">
      <c r="A15" s="34"/>
      <c r="B15" s="34"/>
      <c r="C15" s="34"/>
      <c r="E15" s="34"/>
      <c r="F15" s="44" t="s">
        <v>12</v>
      </c>
      <c r="G15" s="45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3">
    <dataValidation type="list" allowBlank="1" showInputMessage="1" showErrorMessage="1" sqref="C8:C12" xr:uid="{298A15F3-58A3-4C82-9843-1FC93DC1915B}">
      <formula1>"　,mg/㎡,mg/kg,mg/body"</formula1>
    </dataValidation>
    <dataValidation type="list" allowBlank="1" showInputMessage="1" showErrorMessage="1" sqref="E8:E12" xr:uid="{8729FB7F-BD7B-4605-A595-FCEC2894CE16}">
      <formula1>"　,分,時間"</formula1>
    </dataValidation>
    <dataValidation type="list" allowBlank="1" showInputMessage="1" showErrorMessage="1" sqref="B5" xr:uid="{40C34A97-EE76-484F-A7C0-DBE3507B64C4}">
      <formula1>"　,高度,中等度,軽度,最小度"</formula1>
    </dataValidation>
  </dataValidations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FDA6A-C748-4F5B-913F-D55BF84FFE14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56</v>
      </c>
      <c r="B1" s="78"/>
      <c r="C1" s="78"/>
      <c r="D1" s="78"/>
      <c r="E1" s="78"/>
      <c r="F1" s="78"/>
      <c r="G1" s="21"/>
    </row>
    <row r="2" spans="1:7" ht="33.75" customHeight="1">
      <c r="A2" s="8" t="s">
        <v>4</v>
      </c>
      <c r="B2" s="79" t="s">
        <v>57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34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58</v>
      </c>
      <c r="B8" s="14">
        <v>60</v>
      </c>
      <c r="C8" s="13" t="s">
        <v>10</v>
      </c>
      <c r="D8" s="14">
        <v>60</v>
      </c>
      <c r="E8" s="13" t="s">
        <v>8</v>
      </c>
      <c r="F8" s="16" t="s">
        <v>11</v>
      </c>
      <c r="G8" s="56">
        <v>1</v>
      </c>
    </row>
    <row r="9" spans="1:7" ht="45" customHeight="1">
      <c r="A9" s="5"/>
      <c r="B9" s="14"/>
      <c r="C9" s="13"/>
      <c r="D9" s="14"/>
      <c r="E9" s="13"/>
      <c r="F9" s="16"/>
      <c r="G9" s="56"/>
    </row>
    <row r="10" spans="1:7" ht="45" customHeight="1">
      <c r="A10" s="5"/>
      <c r="B10" s="14"/>
      <c r="C10" s="13"/>
      <c r="D10" s="14"/>
      <c r="E10" s="13"/>
      <c r="F10" s="16"/>
      <c r="G10" s="56"/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61</v>
      </c>
      <c r="B13" s="82"/>
      <c r="C13" s="82"/>
      <c r="D13" s="82"/>
      <c r="E13" s="82"/>
      <c r="F13" s="82"/>
      <c r="G13" s="83"/>
    </row>
    <row r="14" spans="1:7" ht="18" customHeight="1">
      <c r="A14" s="11" t="s">
        <v>54</v>
      </c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C8:C11" xr:uid="{9373F9F1-7C84-4A27-BA02-1E8E4298978E}">
      <formula1>"　,mg/㎡,mg/kg,mg/body,mg/日"</formula1>
    </dataValidation>
    <dataValidation type="list" allowBlank="1" showInputMessage="1" showErrorMessage="1" sqref="B5" xr:uid="{C97FBEFB-6454-4CB1-909F-E1D85C425F70}">
      <formula1>"　,高度,中等度,軽度,最小度"</formula1>
    </dataValidation>
    <dataValidation type="list" allowBlank="1" showInputMessage="1" showErrorMessage="1" sqref="E8:E11" xr:uid="{85FF7856-99D9-491C-A6F1-33B0C9DF7851}">
      <formula1>"　,分,時間"</formula1>
    </dataValidation>
  </dataValidations>
  <pageMargins left="0.7" right="0.7" top="0.75" bottom="0.75" header="0.3" footer="0.3"/>
  <pageSetup paperSize="9" scale="88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E9FE5-9415-4CD3-BE4E-FEA803653299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28" customWidth="1"/>
    <col min="2" max="2" width="25.6640625" style="28" bestFit="1" customWidth="1"/>
    <col min="3" max="3" width="19.6640625" style="28" bestFit="1" customWidth="1"/>
    <col min="4" max="4" width="25.6640625" style="28" customWidth="1"/>
    <col min="5" max="5" width="15.33203125" style="28" bestFit="1" customWidth="1"/>
    <col min="6" max="6" width="18.5" style="28" customWidth="1"/>
    <col min="7" max="7" width="20.33203125" style="28" customWidth="1"/>
    <col min="8" max="16384" width="9.33203125" style="28"/>
  </cols>
  <sheetData>
    <row r="1" spans="1:7" ht="46.5" customHeight="1">
      <c r="A1" s="84" t="s">
        <v>90</v>
      </c>
      <c r="B1" s="84"/>
      <c r="C1" s="84"/>
      <c r="D1" s="84"/>
      <c r="E1" s="84"/>
      <c r="F1" s="84"/>
      <c r="G1" s="27"/>
    </row>
    <row r="2" spans="1:7" ht="33.75" customHeight="1">
      <c r="A2" s="29" t="s">
        <v>4</v>
      </c>
      <c r="B2" s="85" t="s">
        <v>93</v>
      </c>
      <c r="C2" s="85"/>
      <c r="D2" s="85"/>
      <c r="E2" s="85"/>
      <c r="F2" s="85"/>
      <c r="G2" s="85"/>
    </row>
    <row r="3" spans="1:7" ht="33.75" customHeight="1">
      <c r="A3" s="29" t="s">
        <v>20</v>
      </c>
      <c r="B3" s="30" t="s">
        <v>15</v>
      </c>
      <c r="C3" s="31"/>
      <c r="D3" s="32"/>
      <c r="E3" s="31"/>
      <c r="F3" s="32"/>
      <c r="G3" s="31"/>
    </row>
    <row r="4" spans="1:7" ht="33.75" customHeight="1">
      <c r="A4" s="29" t="s">
        <v>5</v>
      </c>
      <c r="B4" s="31" t="s">
        <v>7</v>
      </c>
      <c r="C4" s="31"/>
      <c r="D4" s="32"/>
      <c r="E4" s="31"/>
      <c r="F4" s="32"/>
      <c r="G4" s="31"/>
    </row>
    <row r="5" spans="1:7" ht="33.75" customHeight="1">
      <c r="A5" s="29" t="s">
        <v>6</v>
      </c>
      <c r="B5" s="31" t="s">
        <v>9</v>
      </c>
      <c r="C5" s="31"/>
      <c r="D5" s="32"/>
      <c r="E5" s="31"/>
      <c r="F5" s="32"/>
      <c r="G5" s="31"/>
    </row>
    <row r="6" spans="1:7" ht="27.2" customHeight="1">
      <c r="A6" s="86"/>
      <c r="B6" s="86"/>
      <c r="C6" s="86"/>
      <c r="D6" s="86"/>
      <c r="E6" s="86"/>
      <c r="F6" s="86"/>
      <c r="G6" s="34"/>
    </row>
    <row r="7" spans="1:7" ht="29.25" customHeight="1">
      <c r="A7" s="35" t="s">
        <v>0</v>
      </c>
      <c r="B7" s="36" t="s">
        <v>1</v>
      </c>
      <c r="C7" s="36"/>
      <c r="D7" s="36" t="s">
        <v>3</v>
      </c>
      <c r="E7" s="36"/>
      <c r="F7" s="37" t="s">
        <v>2</v>
      </c>
      <c r="G7" s="53"/>
    </row>
    <row r="8" spans="1:7" ht="45" customHeight="1">
      <c r="A8" s="38" t="s">
        <v>91</v>
      </c>
      <c r="B8" s="39">
        <v>240</v>
      </c>
      <c r="C8" s="40" t="s">
        <v>13</v>
      </c>
      <c r="D8" s="39">
        <v>30</v>
      </c>
      <c r="E8" s="40" t="s">
        <v>92</v>
      </c>
      <c r="F8" s="41" t="s">
        <v>11</v>
      </c>
      <c r="G8" s="54">
        <v>1</v>
      </c>
    </row>
    <row r="9" spans="1:7" ht="45" customHeight="1">
      <c r="A9" s="38"/>
      <c r="B9" s="39"/>
      <c r="C9" s="40"/>
      <c r="D9" s="39"/>
      <c r="E9" s="40"/>
      <c r="F9" s="48"/>
      <c r="G9" s="54"/>
    </row>
    <row r="10" spans="1:7" ht="45" customHeight="1">
      <c r="A10" s="38"/>
      <c r="B10" s="39"/>
      <c r="C10" s="40"/>
      <c r="D10" s="39"/>
      <c r="E10" s="40"/>
      <c r="F10" s="48"/>
      <c r="G10" s="54"/>
    </row>
    <row r="11" spans="1:7" ht="46.5" customHeight="1">
      <c r="A11" s="38"/>
      <c r="B11" s="39"/>
      <c r="C11" s="40"/>
      <c r="D11" s="39"/>
      <c r="E11" s="40"/>
      <c r="F11" s="48"/>
      <c r="G11" s="54"/>
    </row>
    <row r="12" spans="1:7" ht="28.7" customHeight="1">
      <c r="A12" s="42"/>
      <c r="B12" s="43"/>
      <c r="C12" s="43"/>
      <c r="D12" s="43"/>
      <c r="E12" s="43"/>
      <c r="F12" s="43"/>
      <c r="G12" s="43"/>
    </row>
    <row r="13" spans="1:7" ht="84" customHeight="1">
      <c r="A13" s="87" t="s">
        <v>14</v>
      </c>
      <c r="B13" s="88"/>
      <c r="C13" s="88"/>
      <c r="D13" s="88"/>
      <c r="E13" s="88"/>
      <c r="F13" s="88"/>
      <c r="G13" s="89"/>
    </row>
    <row r="14" spans="1:7" ht="18" customHeight="1">
      <c r="A14" s="34"/>
      <c r="B14" s="34"/>
      <c r="C14" s="34"/>
      <c r="E14" s="34"/>
      <c r="F14" s="44" t="s">
        <v>12</v>
      </c>
      <c r="G14" s="45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C8" xr:uid="{7676307F-04D7-4FA2-9388-A66058065418}">
      <formula1>"　,mg/㎡,mg/kg,mg/body"</formula1>
    </dataValidation>
    <dataValidation type="list" allowBlank="1" showInputMessage="1" showErrorMessage="1" sqref="C9:C11" xr:uid="{97435D12-E6C2-4C32-AC39-448FB0B53A0A}">
      <formula1>"　,mg/㎡2mg/kg,mg/body"</formula1>
    </dataValidation>
    <dataValidation type="list" allowBlank="1" showInputMessage="1" showErrorMessage="1" sqref="B5" xr:uid="{047C2696-B38E-4ABE-9184-CB51444A460C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37F0C-41BF-4A3A-A9FE-5D54077677CE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28" customWidth="1"/>
    <col min="2" max="2" width="25.6640625" style="28" bestFit="1" customWidth="1"/>
    <col min="3" max="3" width="19.6640625" style="28" bestFit="1" customWidth="1"/>
    <col min="4" max="4" width="25.6640625" style="28" customWidth="1"/>
    <col min="5" max="5" width="15.33203125" style="28" bestFit="1" customWidth="1"/>
    <col min="6" max="6" width="18.5" style="28" customWidth="1"/>
    <col min="7" max="7" width="20.33203125" style="28" customWidth="1"/>
    <col min="8" max="16384" width="9.33203125" style="28"/>
  </cols>
  <sheetData>
    <row r="1" spans="1:7" ht="46.5" customHeight="1">
      <c r="A1" s="84" t="s">
        <v>94</v>
      </c>
      <c r="B1" s="84"/>
      <c r="C1" s="84"/>
      <c r="D1" s="84"/>
      <c r="E1" s="84"/>
      <c r="F1" s="84"/>
      <c r="G1" s="27"/>
    </row>
    <row r="2" spans="1:7" ht="33.75" customHeight="1">
      <c r="A2" s="29" t="s">
        <v>4</v>
      </c>
      <c r="B2" s="85" t="s">
        <v>93</v>
      </c>
      <c r="C2" s="85"/>
      <c r="D2" s="85"/>
      <c r="E2" s="85"/>
      <c r="F2" s="85"/>
      <c r="G2" s="85"/>
    </row>
    <row r="3" spans="1:7" ht="33.75" customHeight="1">
      <c r="A3" s="29" t="s">
        <v>20</v>
      </c>
      <c r="B3" s="30" t="s">
        <v>33</v>
      </c>
      <c r="C3" s="31"/>
      <c r="D3" s="32"/>
      <c r="E3" s="31"/>
      <c r="F3" s="32"/>
      <c r="G3" s="31"/>
    </row>
    <row r="4" spans="1:7" ht="33.75" customHeight="1">
      <c r="A4" s="29" t="s">
        <v>5</v>
      </c>
      <c r="B4" s="31" t="s">
        <v>7</v>
      </c>
      <c r="C4" s="31"/>
      <c r="D4" s="32"/>
      <c r="E4" s="31"/>
      <c r="F4" s="32"/>
      <c r="G4" s="31"/>
    </row>
    <row r="5" spans="1:7" ht="33.75" customHeight="1">
      <c r="A5" s="29" t="s">
        <v>6</v>
      </c>
      <c r="B5" s="31" t="s">
        <v>9</v>
      </c>
      <c r="C5" s="31"/>
      <c r="D5" s="32"/>
      <c r="E5" s="31"/>
      <c r="F5" s="32"/>
      <c r="G5" s="31"/>
    </row>
    <row r="6" spans="1:7" ht="27.2" customHeight="1">
      <c r="A6" s="86"/>
      <c r="B6" s="86"/>
      <c r="C6" s="86"/>
      <c r="D6" s="86"/>
      <c r="E6" s="86"/>
      <c r="F6" s="86"/>
      <c r="G6" s="34"/>
    </row>
    <row r="7" spans="1:7" ht="29.25" customHeight="1">
      <c r="A7" s="35" t="s">
        <v>0</v>
      </c>
      <c r="B7" s="36" t="s">
        <v>1</v>
      </c>
      <c r="C7" s="36"/>
      <c r="D7" s="36" t="s">
        <v>3</v>
      </c>
      <c r="E7" s="36"/>
      <c r="F7" s="37" t="s">
        <v>2</v>
      </c>
      <c r="G7" s="53"/>
    </row>
    <row r="8" spans="1:7" ht="45" customHeight="1">
      <c r="A8" s="38" t="s">
        <v>91</v>
      </c>
      <c r="B8" s="39">
        <v>480</v>
      </c>
      <c r="C8" s="40" t="s">
        <v>13</v>
      </c>
      <c r="D8" s="39">
        <v>30</v>
      </c>
      <c r="E8" s="40" t="s">
        <v>92</v>
      </c>
      <c r="F8" s="41" t="s">
        <v>11</v>
      </c>
      <c r="G8" s="54">
        <v>1</v>
      </c>
    </row>
    <row r="9" spans="1:7" ht="45" customHeight="1">
      <c r="A9" s="38"/>
      <c r="B9" s="39"/>
      <c r="C9" s="40"/>
      <c r="D9" s="39"/>
      <c r="E9" s="40"/>
      <c r="F9" s="48"/>
      <c r="G9" s="54"/>
    </row>
    <row r="10" spans="1:7" ht="45" customHeight="1">
      <c r="A10" s="38"/>
      <c r="B10" s="39"/>
      <c r="C10" s="40"/>
      <c r="D10" s="39"/>
      <c r="E10" s="40"/>
      <c r="F10" s="48"/>
      <c r="G10" s="54"/>
    </row>
    <row r="11" spans="1:7" ht="46.5" customHeight="1">
      <c r="A11" s="38"/>
      <c r="B11" s="39"/>
      <c r="C11" s="40"/>
      <c r="D11" s="39"/>
      <c r="E11" s="40"/>
      <c r="F11" s="48"/>
      <c r="G11" s="54"/>
    </row>
    <row r="12" spans="1:7" ht="28.7" customHeight="1">
      <c r="A12" s="42"/>
      <c r="B12" s="43"/>
      <c r="C12" s="43"/>
      <c r="D12" s="43"/>
      <c r="E12" s="43"/>
      <c r="F12" s="43"/>
      <c r="G12" s="43"/>
    </row>
    <row r="13" spans="1:7" ht="84" customHeight="1">
      <c r="A13" s="87" t="s">
        <v>14</v>
      </c>
      <c r="B13" s="88"/>
      <c r="C13" s="88"/>
      <c r="D13" s="88"/>
      <c r="E13" s="88"/>
      <c r="F13" s="88"/>
      <c r="G13" s="89"/>
    </row>
    <row r="14" spans="1:7" ht="18" customHeight="1">
      <c r="A14" s="34"/>
      <c r="B14" s="34"/>
      <c r="C14" s="34"/>
      <c r="E14" s="34"/>
      <c r="F14" s="44" t="s">
        <v>12</v>
      </c>
      <c r="G14" s="45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B5" xr:uid="{E1CC73A0-63E5-45CD-B7B0-77C9F957E3DF}">
      <formula1>"　,高度,中等度,軽度,最小度"</formula1>
    </dataValidation>
    <dataValidation type="list" allowBlank="1" showInputMessage="1" showErrorMessage="1" sqref="C9:C11" xr:uid="{436EFCA6-2DA7-4CE5-8B25-72583B9953E7}">
      <formula1>"　,mg/㎡2mg/kg,mg/body"</formula1>
    </dataValidation>
    <dataValidation type="list" allowBlank="1" showInputMessage="1" showErrorMessage="1" sqref="C8" xr:uid="{0233215E-3DC2-4D71-9AFE-45BC558EF10B}">
      <formula1>"　,mg/㎡,mg/kg,mg/body"</formula1>
    </dataValidation>
  </dataValidations>
  <pageMargins left="0.7" right="0.7" top="0.75" bottom="0.75" header="0.3" footer="0.3"/>
  <pageSetup paperSize="9" scale="88" orientation="landscape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B6833-ECF7-447F-85C5-B369688BE76C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28" customWidth="1"/>
    <col min="2" max="2" width="25.6640625" style="28" bestFit="1" customWidth="1"/>
    <col min="3" max="3" width="19.6640625" style="28" bestFit="1" customWidth="1"/>
    <col min="4" max="4" width="25.6640625" style="28" customWidth="1"/>
    <col min="5" max="5" width="15.33203125" style="28" bestFit="1" customWidth="1"/>
    <col min="6" max="6" width="18.5" style="28" customWidth="1"/>
    <col min="7" max="7" width="20.33203125" style="28" customWidth="1"/>
    <col min="8" max="16384" width="9.33203125" style="28"/>
  </cols>
  <sheetData>
    <row r="1" spans="1:7" ht="46.5" customHeight="1">
      <c r="A1" s="84" t="s">
        <v>120</v>
      </c>
      <c r="B1" s="84"/>
      <c r="C1" s="84"/>
      <c r="D1" s="84"/>
      <c r="E1" s="84"/>
      <c r="F1" s="84"/>
      <c r="G1" s="27"/>
    </row>
    <row r="2" spans="1:7" ht="33.75" customHeight="1">
      <c r="A2" s="29" t="s">
        <v>4</v>
      </c>
      <c r="B2" s="79" t="s">
        <v>121</v>
      </c>
      <c r="C2" s="79"/>
      <c r="D2" s="79"/>
      <c r="E2" s="79"/>
      <c r="F2" s="79"/>
      <c r="G2" s="79"/>
    </row>
    <row r="3" spans="1:7" ht="33.75" customHeight="1">
      <c r="A3" s="29" t="s">
        <v>20</v>
      </c>
      <c r="B3" s="30" t="s">
        <v>33</v>
      </c>
      <c r="C3" s="31"/>
      <c r="D3" s="32"/>
      <c r="E3" s="31"/>
      <c r="F3" s="32"/>
      <c r="G3" s="31"/>
    </row>
    <row r="4" spans="1:7" ht="33.75" customHeight="1">
      <c r="A4" s="29" t="s">
        <v>5</v>
      </c>
      <c r="B4" s="33" t="s">
        <v>7</v>
      </c>
      <c r="C4" s="31"/>
      <c r="D4" s="32"/>
      <c r="E4" s="31"/>
      <c r="F4" s="32"/>
      <c r="G4" s="31"/>
    </row>
    <row r="5" spans="1:7" ht="33.75" customHeight="1">
      <c r="A5" s="29" t="s">
        <v>6</v>
      </c>
      <c r="B5" s="31" t="s">
        <v>34</v>
      </c>
      <c r="C5" s="31"/>
      <c r="D5" s="32"/>
      <c r="E5" s="31"/>
      <c r="F5" s="32"/>
      <c r="G5" s="31"/>
    </row>
    <row r="6" spans="1:7" ht="27.2" customHeight="1">
      <c r="A6" s="86"/>
      <c r="B6" s="86"/>
      <c r="C6" s="86"/>
      <c r="D6" s="86"/>
      <c r="E6" s="86"/>
      <c r="F6" s="86"/>
      <c r="G6" s="34"/>
    </row>
    <row r="7" spans="1:7" ht="29.25" customHeight="1">
      <c r="A7" s="35" t="s">
        <v>0</v>
      </c>
      <c r="B7" s="36" t="s">
        <v>1</v>
      </c>
      <c r="C7" s="36"/>
      <c r="D7" s="36" t="s">
        <v>3</v>
      </c>
      <c r="E7" s="36"/>
      <c r="F7" s="37" t="s">
        <v>2</v>
      </c>
      <c r="G7" s="53"/>
    </row>
    <row r="8" spans="1:7" ht="45" customHeight="1">
      <c r="A8" s="38" t="s">
        <v>204</v>
      </c>
      <c r="B8" s="39">
        <v>100</v>
      </c>
      <c r="C8" s="40" t="s">
        <v>10</v>
      </c>
      <c r="D8" s="14">
        <v>30</v>
      </c>
      <c r="E8" s="40" t="s">
        <v>8</v>
      </c>
      <c r="F8" s="41" t="s">
        <v>11</v>
      </c>
      <c r="G8" s="54" t="s">
        <v>36</v>
      </c>
    </row>
    <row r="9" spans="1:7" ht="45" customHeight="1">
      <c r="A9" s="5"/>
      <c r="B9" s="14"/>
      <c r="C9" s="13"/>
      <c r="D9" s="14"/>
      <c r="E9" s="13"/>
      <c r="F9" s="41"/>
      <c r="G9" s="54"/>
    </row>
    <row r="10" spans="1:7" ht="45" customHeight="1">
      <c r="A10" s="38"/>
      <c r="B10" s="39"/>
      <c r="C10" s="40"/>
      <c r="D10" s="39"/>
      <c r="E10" s="40"/>
      <c r="F10" s="41"/>
      <c r="G10" s="54"/>
    </row>
    <row r="11" spans="1:7" ht="45" customHeight="1">
      <c r="A11" s="38"/>
      <c r="B11" s="39"/>
      <c r="C11" s="40"/>
      <c r="D11" s="39"/>
      <c r="E11" s="40"/>
      <c r="F11" s="41"/>
      <c r="G11" s="54"/>
    </row>
    <row r="12" spans="1:7" ht="28.7" customHeight="1">
      <c r="A12" s="42"/>
      <c r="B12" s="43"/>
      <c r="C12" s="43"/>
      <c r="D12" s="43"/>
      <c r="E12" s="43"/>
      <c r="F12" s="43"/>
      <c r="G12" s="43"/>
    </row>
    <row r="13" spans="1:7" ht="84" customHeight="1">
      <c r="A13" s="87" t="s">
        <v>14</v>
      </c>
      <c r="B13" s="88"/>
      <c r="C13" s="88"/>
      <c r="D13" s="88"/>
      <c r="E13" s="88"/>
      <c r="F13" s="88"/>
      <c r="G13" s="89"/>
    </row>
    <row r="14" spans="1:7" ht="18" customHeight="1">
      <c r="A14" s="34"/>
      <c r="B14" s="34"/>
      <c r="C14" s="34"/>
      <c r="E14" s="34"/>
      <c r="F14" s="44" t="s">
        <v>12</v>
      </c>
      <c r="G14" s="45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C8:C11" xr:uid="{DFDDE91D-75EA-497C-8A01-D313907EEBE7}">
      <formula1>"　,mg/㎡,mg/kg,mg/body"</formula1>
    </dataValidation>
    <dataValidation type="list" allowBlank="1" showInputMessage="1" showErrorMessage="1" sqref="E8:E11" xr:uid="{5A947A54-5B9F-466A-98B0-D8C7F6A196B1}">
      <formula1>"　,分,時間"</formula1>
    </dataValidation>
    <dataValidation type="list" allowBlank="1" showInputMessage="1" showErrorMessage="1" sqref="B5" xr:uid="{84B17267-2556-488D-8D9C-21E21F414295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E6A8C-458C-45EB-A698-7386313FA3B9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28" customWidth="1"/>
    <col min="2" max="2" width="25.6640625" style="28" bestFit="1" customWidth="1"/>
    <col min="3" max="3" width="19.6640625" style="28" bestFit="1" customWidth="1"/>
    <col min="4" max="4" width="25.6640625" style="28" customWidth="1"/>
    <col min="5" max="5" width="15.33203125" style="28" bestFit="1" customWidth="1"/>
    <col min="6" max="6" width="18.5" style="28" customWidth="1"/>
    <col min="7" max="7" width="20.33203125" style="28" customWidth="1"/>
    <col min="8" max="16384" width="9.33203125" style="28"/>
  </cols>
  <sheetData>
    <row r="1" spans="1:7" ht="46.5" customHeight="1">
      <c r="A1" s="84" t="s">
        <v>122</v>
      </c>
      <c r="B1" s="84"/>
      <c r="C1" s="84"/>
      <c r="D1" s="84"/>
      <c r="E1" s="84"/>
      <c r="F1" s="84"/>
      <c r="G1" s="27"/>
    </row>
    <row r="2" spans="1:7" ht="33.75" customHeight="1">
      <c r="A2" s="29" t="s">
        <v>4</v>
      </c>
      <c r="B2" s="79" t="s">
        <v>121</v>
      </c>
      <c r="C2" s="79"/>
      <c r="D2" s="79"/>
      <c r="E2" s="79"/>
      <c r="F2" s="79"/>
      <c r="G2" s="79"/>
    </row>
    <row r="3" spans="1:7" ht="33.75" customHeight="1">
      <c r="A3" s="29" t="s">
        <v>20</v>
      </c>
      <c r="B3" s="30" t="s">
        <v>33</v>
      </c>
      <c r="C3" s="31"/>
      <c r="D3" s="32"/>
      <c r="E3" s="31"/>
      <c r="F3" s="32"/>
      <c r="G3" s="31"/>
    </row>
    <row r="4" spans="1:7" ht="33.75" customHeight="1">
      <c r="A4" s="29" t="s">
        <v>5</v>
      </c>
      <c r="B4" s="33" t="s">
        <v>7</v>
      </c>
      <c r="C4" s="31"/>
      <c r="D4" s="32"/>
      <c r="E4" s="31"/>
      <c r="F4" s="32"/>
      <c r="G4" s="31"/>
    </row>
    <row r="5" spans="1:7" ht="33.75" customHeight="1">
      <c r="A5" s="29" t="s">
        <v>6</v>
      </c>
      <c r="B5" s="31" t="s">
        <v>34</v>
      </c>
      <c r="C5" s="31"/>
      <c r="D5" s="32"/>
      <c r="E5" s="31"/>
      <c r="F5" s="32"/>
      <c r="G5" s="31"/>
    </row>
    <row r="6" spans="1:7" ht="27.2" customHeight="1">
      <c r="A6" s="86"/>
      <c r="B6" s="86"/>
      <c r="C6" s="86"/>
      <c r="D6" s="86"/>
      <c r="E6" s="86"/>
      <c r="F6" s="86"/>
      <c r="G6" s="34"/>
    </row>
    <row r="7" spans="1:7" ht="29.25" customHeight="1">
      <c r="A7" s="35" t="s">
        <v>0</v>
      </c>
      <c r="B7" s="36" t="s">
        <v>1</v>
      </c>
      <c r="C7" s="36"/>
      <c r="D7" s="36" t="s">
        <v>3</v>
      </c>
      <c r="E7" s="36"/>
      <c r="F7" s="37" t="s">
        <v>2</v>
      </c>
      <c r="G7" s="53"/>
    </row>
    <row r="8" spans="1:7" ht="45" customHeight="1">
      <c r="A8" s="38" t="s">
        <v>204</v>
      </c>
      <c r="B8" s="39">
        <v>100</v>
      </c>
      <c r="C8" s="40" t="s">
        <v>10</v>
      </c>
      <c r="D8" s="14">
        <v>30</v>
      </c>
      <c r="E8" s="40" t="s">
        <v>8</v>
      </c>
      <c r="F8" s="41" t="s">
        <v>11</v>
      </c>
      <c r="G8" s="54" t="s">
        <v>36</v>
      </c>
    </row>
    <row r="9" spans="1:7" ht="45" customHeight="1">
      <c r="A9" s="38" t="s">
        <v>95</v>
      </c>
      <c r="B9" s="39">
        <v>8</v>
      </c>
      <c r="C9" s="40" t="s">
        <v>28</v>
      </c>
      <c r="D9" s="14" t="s">
        <v>210</v>
      </c>
      <c r="E9" s="40" t="s">
        <v>8</v>
      </c>
      <c r="F9" s="41" t="s">
        <v>11</v>
      </c>
      <c r="G9" s="54" t="s">
        <v>109</v>
      </c>
    </row>
    <row r="10" spans="1:7" ht="45" customHeight="1">
      <c r="A10" s="38"/>
      <c r="B10" s="39"/>
      <c r="C10" s="40"/>
      <c r="D10" s="39"/>
      <c r="E10" s="40"/>
      <c r="F10" s="41"/>
      <c r="G10" s="54"/>
    </row>
    <row r="11" spans="1:7" ht="45" customHeight="1">
      <c r="A11" s="38"/>
      <c r="B11" s="39"/>
      <c r="C11" s="40"/>
      <c r="D11" s="39"/>
      <c r="E11" s="40"/>
      <c r="F11" s="41"/>
      <c r="G11" s="54"/>
    </row>
    <row r="12" spans="1:7" ht="28.7" customHeight="1">
      <c r="A12" s="42"/>
      <c r="B12" s="43"/>
      <c r="C12" s="43"/>
      <c r="D12" s="43"/>
      <c r="E12" s="43"/>
      <c r="F12" s="43"/>
      <c r="G12" s="43"/>
    </row>
    <row r="13" spans="1:7" ht="84" customHeight="1">
      <c r="A13" s="87" t="s">
        <v>14</v>
      </c>
      <c r="B13" s="88"/>
      <c r="C13" s="88"/>
      <c r="D13" s="88"/>
      <c r="E13" s="88"/>
      <c r="F13" s="88"/>
      <c r="G13" s="89"/>
    </row>
    <row r="14" spans="1:7" ht="18" customHeight="1">
      <c r="A14" s="34"/>
      <c r="B14" s="34"/>
      <c r="C14" s="34"/>
      <c r="E14" s="34"/>
      <c r="F14" s="44" t="s">
        <v>12</v>
      </c>
      <c r="G14" s="45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B5" xr:uid="{FAE1B273-B7EE-44FD-BB5B-8396EB460E94}">
      <formula1>"　,高度,中等度,軽度,最小度"</formula1>
    </dataValidation>
    <dataValidation type="list" allowBlank="1" showInputMessage="1" showErrorMessage="1" sqref="E8:E11" xr:uid="{9E8A80CF-4784-4FCE-9D86-1C68F02B0417}">
      <formula1>"　,分,時間"</formula1>
    </dataValidation>
    <dataValidation type="list" allowBlank="1" showInputMessage="1" showErrorMessage="1" sqref="C8:C11" xr:uid="{56924CA3-85B7-4995-966A-6FCAC4FA0777}">
      <formula1>"　,mg/㎡,mg/kg,mg/body"</formula1>
    </dataValidation>
  </dataValidations>
  <pageMargins left="0.7" right="0.7" top="0.75" bottom="0.75" header="0.3" footer="0.3"/>
  <pageSetup paperSize="9" scale="88" orientation="landscape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6DFBE-8B2C-4F16-B9C0-37587477D5EA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183</v>
      </c>
      <c r="B1" s="78"/>
      <c r="C1" s="78"/>
      <c r="D1" s="78"/>
      <c r="E1" s="78"/>
      <c r="F1" s="78"/>
      <c r="G1" s="46"/>
    </row>
    <row r="2" spans="1:7" ht="33.75" customHeight="1">
      <c r="A2" s="8" t="s">
        <v>4</v>
      </c>
      <c r="B2" s="79" t="s">
        <v>184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171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34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0" t="s">
        <v>185</v>
      </c>
      <c r="B8" s="24">
        <v>3.6</v>
      </c>
      <c r="C8" s="13" t="s">
        <v>28</v>
      </c>
      <c r="D8" s="14" t="s">
        <v>206</v>
      </c>
      <c r="E8" s="13" t="s">
        <v>8</v>
      </c>
      <c r="F8" s="16" t="s">
        <v>11</v>
      </c>
      <c r="G8" s="56">
        <v>1</v>
      </c>
    </row>
    <row r="9" spans="1:7" ht="45" customHeight="1">
      <c r="A9" s="38"/>
      <c r="B9" s="39"/>
      <c r="C9" s="40"/>
      <c r="D9" s="14"/>
      <c r="E9" s="40"/>
      <c r="F9" s="41"/>
      <c r="G9" s="54"/>
    </row>
    <row r="10" spans="1:7" ht="46.5" customHeight="1">
      <c r="A10" s="5"/>
      <c r="B10" s="14"/>
      <c r="C10" s="13"/>
      <c r="D10" s="14"/>
      <c r="E10" s="13"/>
      <c r="F10" s="16"/>
      <c r="G10" s="56"/>
    </row>
    <row r="11" spans="1:7" ht="4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61</v>
      </c>
      <c r="B13" s="82"/>
      <c r="C13" s="82"/>
      <c r="D13" s="82"/>
      <c r="E13" s="82"/>
      <c r="F13" s="82"/>
      <c r="G13" s="83"/>
    </row>
    <row r="14" spans="1:7" ht="18" customHeight="1">
      <c r="A14" s="11"/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4">
    <dataValidation type="list" allowBlank="1" showInputMessage="1" showErrorMessage="1" sqref="C8" xr:uid="{F514A538-081C-4566-B9D4-9287B485F908}">
      <formula1>"　,mg/㎡,mg/kg,mg/body,mg/日"</formula1>
    </dataValidation>
    <dataValidation type="list" allowBlank="1" showInputMessage="1" showErrorMessage="1" sqref="B5" xr:uid="{1FC3CAE8-D8C0-41D0-9692-4C22CDEA4A7C}">
      <formula1>"　,高度,中等度,軽度,最小度"</formula1>
    </dataValidation>
    <dataValidation type="list" allowBlank="1" showInputMessage="1" showErrorMessage="1" sqref="C10:C11 C8:C9" xr:uid="{6DA721B5-FB23-47EC-9ECF-00B0A178FBC9}">
      <formula1>"　,mg/㎡,mg/kg,mg/body"</formula1>
    </dataValidation>
    <dataValidation type="list" allowBlank="1" showInputMessage="1" showErrorMessage="1" sqref="E10:E11 E8:E9" xr:uid="{3C5A092F-E184-47B3-A5D0-5E6A2B5F335C}">
      <formula1>"　,分,時間"</formula1>
    </dataValidation>
  </dataValidations>
  <pageMargins left="0.7" right="0.7" top="0.75" bottom="0.75" header="0.3" footer="0.3"/>
  <pageSetup paperSize="9" scale="88" orientation="landscape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EDCE6-297E-480B-89CD-812E412DF018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186</v>
      </c>
      <c r="B1" s="78"/>
      <c r="C1" s="78"/>
      <c r="D1" s="78"/>
      <c r="E1" s="78"/>
      <c r="F1" s="78"/>
      <c r="G1" s="46"/>
    </row>
    <row r="2" spans="1:7" ht="33.75" customHeight="1">
      <c r="A2" s="8" t="s">
        <v>4</v>
      </c>
      <c r="B2" s="79" t="s">
        <v>187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33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0" t="s">
        <v>188</v>
      </c>
      <c r="B8" s="24">
        <v>40</v>
      </c>
      <c r="C8" s="13" t="s">
        <v>10</v>
      </c>
      <c r="D8" s="14">
        <v>20</v>
      </c>
      <c r="E8" s="13" t="s">
        <v>8</v>
      </c>
      <c r="F8" s="16" t="s">
        <v>11</v>
      </c>
      <c r="G8" s="56" t="s">
        <v>53</v>
      </c>
    </row>
    <row r="9" spans="1:7" ht="45" customHeight="1">
      <c r="A9" s="38" t="s">
        <v>18</v>
      </c>
      <c r="B9" s="39">
        <v>600</v>
      </c>
      <c r="C9" s="40" t="s">
        <v>10</v>
      </c>
      <c r="D9" s="14">
        <v>20</v>
      </c>
      <c r="E9" s="40" t="s">
        <v>8</v>
      </c>
      <c r="F9" s="16" t="s">
        <v>11</v>
      </c>
      <c r="G9" s="56" t="s">
        <v>53</v>
      </c>
    </row>
    <row r="10" spans="1:7" ht="46.5" customHeight="1">
      <c r="A10" s="5" t="s">
        <v>211</v>
      </c>
      <c r="B10" s="14">
        <v>100</v>
      </c>
      <c r="C10" s="13" t="s">
        <v>13</v>
      </c>
      <c r="D10" s="90" t="s">
        <v>51</v>
      </c>
      <c r="E10" s="92"/>
      <c r="F10" s="94" t="s">
        <v>11</v>
      </c>
      <c r="G10" s="96" t="s">
        <v>189</v>
      </c>
    </row>
    <row r="11" spans="1:7" ht="45" customHeight="1">
      <c r="A11" s="59" t="s">
        <v>212</v>
      </c>
      <c r="B11" s="14">
        <v>150</v>
      </c>
      <c r="C11" s="13" t="s">
        <v>13</v>
      </c>
      <c r="D11" s="91"/>
      <c r="E11" s="93"/>
      <c r="F11" s="95"/>
      <c r="G11" s="97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61</v>
      </c>
      <c r="B13" s="82"/>
      <c r="C13" s="82"/>
      <c r="D13" s="82"/>
      <c r="E13" s="82"/>
      <c r="F13" s="82"/>
      <c r="G13" s="83"/>
    </row>
    <row r="14" spans="1:7" ht="18" customHeight="1">
      <c r="A14" s="11"/>
      <c r="B14" s="11"/>
      <c r="C14" s="11"/>
      <c r="E14" s="11"/>
      <c r="F14" s="18" t="s">
        <v>12</v>
      </c>
      <c r="G14" s="17">
        <f ca="1">TODAY()</f>
        <v>45881</v>
      </c>
    </row>
  </sheetData>
  <mergeCells count="8">
    <mergeCell ref="A1:F1"/>
    <mergeCell ref="B2:G2"/>
    <mergeCell ref="A6:F6"/>
    <mergeCell ref="A13:G13"/>
    <mergeCell ref="D10:D11"/>
    <mergeCell ref="E10:E11"/>
    <mergeCell ref="F10:F11"/>
    <mergeCell ref="G10:G11"/>
  </mergeCells>
  <phoneticPr fontId="1"/>
  <dataValidations count="4">
    <dataValidation type="list" allowBlank="1" showInputMessage="1" showErrorMessage="1" sqref="E8:E10" xr:uid="{5280074E-2CC2-4E6F-B1D6-D8DF79431ACB}">
      <formula1>"　,分,時間"</formula1>
    </dataValidation>
    <dataValidation type="list" allowBlank="1" showInputMessage="1" showErrorMessage="1" sqref="C8:C11" xr:uid="{E7590751-1B2D-4076-9F30-26CA96BC0629}">
      <formula1>"　,mg/㎡,mg/kg,mg/body"</formula1>
    </dataValidation>
    <dataValidation type="list" allowBlank="1" showInputMessage="1" showErrorMessage="1" sqref="B5" xr:uid="{0FF6CBBD-0D35-40CC-93B2-EA9FFB3869C4}">
      <formula1>"　,高度,中等度,軽度,最小度"</formula1>
    </dataValidation>
    <dataValidation type="list" allowBlank="1" showInputMessage="1" showErrorMessage="1" sqref="C8" xr:uid="{4B20365A-2E5B-443E-B75C-0C426FCDEB64}">
      <formula1>"　,mg/㎡,mg/kg,mg/body,mg/日"</formula1>
    </dataValidation>
  </dataValidations>
  <pageMargins left="0.7" right="0.7" top="0.75" bottom="0.75" header="0.3" footer="0.3"/>
  <pageSetup paperSize="9" scale="88" orientation="landscape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A6F9F-83DB-4967-85B3-47C7043BCD29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28" customWidth="1"/>
    <col min="2" max="2" width="25.6640625" style="28" bestFit="1" customWidth="1"/>
    <col min="3" max="3" width="19.6640625" style="28" bestFit="1" customWidth="1"/>
    <col min="4" max="4" width="25.6640625" style="28" customWidth="1"/>
    <col min="5" max="5" width="15.33203125" style="28" bestFit="1" customWidth="1"/>
    <col min="6" max="6" width="18.5" style="28" customWidth="1"/>
    <col min="7" max="7" width="20.33203125" style="28" customWidth="1"/>
    <col min="8" max="16384" width="9.33203125" style="28"/>
  </cols>
  <sheetData>
    <row r="1" spans="1:7" ht="46.5" customHeight="1">
      <c r="A1" s="84" t="s">
        <v>45</v>
      </c>
      <c r="B1" s="84"/>
      <c r="C1" s="84"/>
      <c r="D1" s="84"/>
      <c r="E1" s="84"/>
      <c r="F1" s="84"/>
      <c r="G1" s="27"/>
    </row>
    <row r="2" spans="1:7" ht="33.75" customHeight="1">
      <c r="A2" s="29" t="s">
        <v>4</v>
      </c>
      <c r="B2" s="85" t="s">
        <v>26</v>
      </c>
      <c r="C2" s="85"/>
      <c r="D2" s="85"/>
      <c r="E2" s="85"/>
      <c r="F2" s="85"/>
      <c r="G2" s="85"/>
    </row>
    <row r="3" spans="1:7" ht="33.75" customHeight="1">
      <c r="A3" s="29" t="s">
        <v>20</v>
      </c>
      <c r="B3" s="30" t="s">
        <v>15</v>
      </c>
      <c r="C3" s="31"/>
      <c r="D3" s="32"/>
      <c r="E3" s="31"/>
      <c r="F3" s="32"/>
      <c r="G3" s="31"/>
    </row>
    <row r="4" spans="1:7" ht="33.75" customHeight="1">
      <c r="A4" s="29" t="s">
        <v>5</v>
      </c>
      <c r="B4" s="33" t="s">
        <v>7</v>
      </c>
      <c r="C4" s="31"/>
      <c r="D4" s="32"/>
      <c r="E4" s="31"/>
      <c r="F4" s="32"/>
      <c r="G4" s="31"/>
    </row>
    <row r="5" spans="1:7" ht="33.75" customHeight="1">
      <c r="A5" s="29" t="s">
        <v>6</v>
      </c>
      <c r="B5" s="31" t="s">
        <v>21</v>
      </c>
      <c r="C5" s="31"/>
      <c r="D5" s="32"/>
      <c r="E5" s="31"/>
      <c r="F5" s="32"/>
      <c r="G5" s="31"/>
    </row>
    <row r="6" spans="1:7" ht="27.2" customHeight="1">
      <c r="A6" s="86"/>
      <c r="B6" s="86"/>
      <c r="C6" s="86"/>
      <c r="D6" s="86"/>
      <c r="E6" s="86"/>
      <c r="F6" s="86"/>
      <c r="G6" s="34"/>
    </row>
    <row r="7" spans="1:7" ht="29.25" customHeight="1">
      <c r="A7" s="35" t="s">
        <v>0</v>
      </c>
      <c r="B7" s="36" t="s">
        <v>1</v>
      </c>
      <c r="C7" s="36"/>
      <c r="D7" s="36" t="s">
        <v>3</v>
      </c>
      <c r="E7" s="36"/>
      <c r="F7" s="37" t="s">
        <v>2</v>
      </c>
      <c r="G7" s="53"/>
    </row>
    <row r="8" spans="1:7" ht="45" customHeight="1">
      <c r="A8" s="38" t="s">
        <v>46</v>
      </c>
      <c r="B8" s="39">
        <v>4</v>
      </c>
      <c r="C8" s="40" t="s">
        <v>28</v>
      </c>
      <c r="D8" s="39">
        <v>60</v>
      </c>
      <c r="E8" s="40" t="s">
        <v>8</v>
      </c>
      <c r="F8" s="41" t="s">
        <v>11</v>
      </c>
      <c r="G8" s="54">
        <v>1</v>
      </c>
    </row>
    <row r="9" spans="1:7" ht="45" customHeight="1">
      <c r="A9" s="5" t="s">
        <v>38</v>
      </c>
      <c r="B9" s="14">
        <v>150</v>
      </c>
      <c r="C9" s="13" t="s">
        <v>10</v>
      </c>
      <c r="D9" s="14">
        <v>120</v>
      </c>
      <c r="E9" s="13" t="s">
        <v>8</v>
      </c>
      <c r="F9" s="16" t="s">
        <v>11</v>
      </c>
      <c r="G9" s="56">
        <v>1</v>
      </c>
    </row>
    <row r="10" spans="1:7" ht="45" customHeight="1">
      <c r="A10" s="38" t="s">
        <v>23</v>
      </c>
      <c r="B10" s="39">
        <v>200</v>
      </c>
      <c r="C10" s="40" t="s">
        <v>10</v>
      </c>
      <c r="D10" s="39">
        <v>120</v>
      </c>
      <c r="E10" s="40" t="s">
        <v>8</v>
      </c>
      <c r="F10" s="41" t="s">
        <v>11</v>
      </c>
      <c r="G10" s="54">
        <v>1</v>
      </c>
    </row>
    <row r="11" spans="1:7" ht="46.5" customHeight="1">
      <c r="A11" s="38" t="s">
        <v>18</v>
      </c>
      <c r="B11" s="39">
        <v>400</v>
      </c>
      <c r="C11" s="40" t="s">
        <v>10</v>
      </c>
      <c r="D11" s="39" t="s">
        <v>24</v>
      </c>
      <c r="E11" s="40"/>
      <c r="F11" s="41" t="s">
        <v>11</v>
      </c>
      <c r="G11" s="54">
        <v>1</v>
      </c>
    </row>
    <row r="12" spans="1:7" ht="45" customHeight="1">
      <c r="A12" s="38" t="s">
        <v>18</v>
      </c>
      <c r="B12" s="39">
        <v>2400</v>
      </c>
      <c r="C12" s="40" t="s">
        <v>10</v>
      </c>
      <c r="D12" s="39">
        <v>46</v>
      </c>
      <c r="E12" s="40" t="s">
        <v>19</v>
      </c>
      <c r="F12" s="41" t="s">
        <v>11</v>
      </c>
      <c r="G12" s="54" t="s">
        <v>25</v>
      </c>
    </row>
    <row r="13" spans="1:7" ht="28.7" customHeight="1">
      <c r="A13" s="42"/>
      <c r="B13" s="43"/>
      <c r="C13" s="43"/>
      <c r="D13" s="43"/>
      <c r="E13" s="43"/>
      <c r="F13" s="43"/>
      <c r="G13" s="43"/>
    </row>
    <row r="14" spans="1:7" ht="84" customHeight="1">
      <c r="A14" s="87" t="s">
        <v>14</v>
      </c>
      <c r="B14" s="88"/>
      <c r="C14" s="88"/>
      <c r="D14" s="88"/>
      <c r="E14" s="88"/>
      <c r="F14" s="88"/>
      <c r="G14" s="89"/>
    </row>
    <row r="15" spans="1:7" ht="18" customHeight="1">
      <c r="A15" s="34"/>
      <c r="B15" s="34"/>
      <c r="C15" s="34"/>
      <c r="E15" s="34"/>
      <c r="F15" s="44" t="s">
        <v>12</v>
      </c>
      <c r="G15" s="45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3">
    <dataValidation type="list" allowBlank="1" showInputMessage="1" showErrorMessage="1" sqref="B5" xr:uid="{D1B69A9B-51AC-4C1B-B6EC-05CB645D32D3}">
      <formula1>"　,高度,中等度,軽度,最小度"</formula1>
    </dataValidation>
    <dataValidation type="list" allowBlank="1" showInputMessage="1" showErrorMessage="1" sqref="E8:E12" xr:uid="{E5AF565F-43EC-45A7-83ED-710AA2B96A9B}">
      <formula1>"　,分,時間"</formula1>
    </dataValidation>
    <dataValidation type="list" allowBlank="1" showInputMessage="1" showErrorMessage="1" sqref="C8:C12" xr:uid="{F7623FEF-CEBF-4F7B-BF06-AF5E2D9409F2}">
      <formula1>"　,mg/㎡,mg/kg,mg/body"</formula1>
    </dataValidation>
  </dataValidations>
  <pageMargins left="0.7" right="0.7" top="0.75" bottom="0.75" header="0.3" footer="0.3"/>
  <pageSetup paperSize="9" scale="81" orientation="landscape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36D3F-C08B-4AEE-9EEE-0B11F58A98F6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143</v>
      </c>
      <c r="B1" s="78"/>
      <c r="C1" s="78"/>
      <c r="D1" s="78"/>
      <c r="E1" s="78"/>
      <c r="F1" s="78"/>
      <c r="G1" s="46"/>
    </row>
    <row r="2" spans="1:7" ht="33.75" customHeight="1">
      <c r="A2" s="8" t="s">
        <v>4</v>
      </c>
      <c r="B2" s="79" t="s">
        <v>63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20" t="s">
        <v>145</v>
      </c>
      <c r="D3" s="4"/>
      <c r="E3" s="7"/>
      <c r="F3" s="4"/>
      <c r="G3" s="7"/>
    </row>
    <row r="4" spans="1:7" ht="33.75" customHeight="1">
      <c r="A4" s="8"/>
      <c r="B4" s="19" t="s">
        <v>129</v>
      </c>
      <c r="C4" s="20" t="s">
        <v>147</v>
      </c>
      <c r="D4" s="4"/>
      <c r="E4" s="7"/>
      <c r="F4" s="4"/>
      <c r="G4" s="7"/>
    </row>
    <row r="5" spans="1:7" ht="33.75" customHeight="1">
      <c r="A5" s="8" t="s">
        <v>5</v>
      </c>
      <c r="B5" s="20" t="s">
        <v>144</v>
      </c>
      <c r="C5" s="7"/>
      <c r="D5" s="4"/>
      <c r="E5" s="7"/>
      <c r="F5" s="4"/>
      <c r="G5" s="7"/>
    </row>
    <row r="6" spans="1:7" ht="33.75" customHeight="1">
      <c r="A6" s="8" t="s">
        <v>6</v>
      </c>
      <c r="B6" s="7" t="s">
        <v>34</v>
      </c>
      <c r="C6" s="7"/>
      <c r="D6" s="4"/>
      <c r="E6" s="7"/>
      <c r="F6" s="4"/>
      <c r="G6" s="7"/>
    </row>
    <row r="7" spans="1:7" ht="27.2" customHeight="1">
      <c r="A7" s="80"/>
      <c r="B7" s="80"/>
      <c r="C7" s="80"/>
      <c r="D7" s="80"/>
      <c r="E7" s="80"/>
      <c r="F7" s="80"/>
      <c r="G7" s="11"/>
    </row>
    <row r="8" spans="1:7" ht="29.25" customHeight="1">
      <c r="A8" s="6" t="s">
        <v>0</v>
      </c>
      <c r="B8" s="12" t="s">
        <v>1</v>
      </c>
      <c r="C8" s="12"/>
      <c r="D8" s="12" t="s">
        <v>3</v>
      </c>
      <c r="E8" s="12"/>
      <c r="F8" s="15" t="s">
        <v>2</v>
      </c>
      <c r="G8" s="55"/>
    </row>
    <row r="9" spans="1:7" ht="45" customHeight="1">
      <c r="A9" s="5" t="s">
        <v>146</v>
      </c>
      <c r="B9" s="14">
        <v>40</v>
      </c>
      <c r="C9" s="13" t="s">
        <v>10</v>
      </c>
      <c r="D9" s="14">
        <v>60</v>
      </c>
      <c r="E9" s="13" t="s">
        <v>8</v>
      </c>
      <c r="F9" s="16" t="s">
        <v>11</v>
      </c>
      <c r="G9" s="56">
        <v>1</v>
      </c>
    </row>
    <row r="10" spans="1:7" ht="45" customHeight="1">
      <c r="A10" s="5" t="s">
        <v>148</v>
      </c>
      <c r="B10" s="14">
        <v>80</v>
      </c>
      <c r="C10" s="13" t="s">
        <v>10</v>
      </c>
      <c r="D10" s="14" t="s">
        <v>51</v>
      </c>
      <c r="E10" s="13"/>
      <c r="F10" s="16" t="s">
        <v>11</v>
      </c>
      <c r="G10" s="56" t="s">
        <v>52</v>
      </c>
    </row>
    <row r="11" spans="1:7" ht="45" customHeight="1">
      <c r="A11" s="5" t="s">
        <v>150</v>
      </c>
      <c r="B11" s="14">
        <v>80</v>
      </c>
      <c r="C11" s="13" t="s">
        <v>10</v>
      </c>
      <c r="D11" s="14" t="s">
        <v>51</v>
      </c>
      <c r="E11" s="13"/>
      <c r="F11" s="16" t="s">
        <v>11</v>
      </c>
      <c r="G11" s="56" t="s">
        <v>149</v>
      </c>
    </row>
    <row r="12" spans="1:7" ht="46.5" customHeight="1">
      <c r="A12" s="5"/>
      <c r="B12" s="14"/>
      <c r="C12" s="13"/>
      <c r="D12" s="14"/>
      <c r="E12" s="13"/>
      <c r="F12" s="16"/>
      <c r="G12" s="56"/>
    </row>
    <row r="13" spans="1:7" ht="28.7" customHeight="1">
      <c r="A13" s="3"/>
      <c r="B13" s="2"/>
      <c r="C13" s="2"/>
      <c r="D13" s="2"/>
      <c r="E13" s="2"/>
      <c r="F13" s="2"/>
      <c r="G13" s="2"/>
    </row>
    <row r="14" spans="1:7" ht="84" customHeight="1">
      <c r="A14" s="81" t="s">
        <v>87</v>
      </c>
      <c r="B14" s="82"/>
      <c r="C14" s="82"/>
      <c r="D14" s="82"/>
      <c r="E14" s="82"/>
      <c r="F14" s="82"/>
      <c r="G14" s="83"/>
    </row>
    <row r="15" spans="1:7" ht="18" customHeight="1">
      <c r="A15" s="11" t="s">
        <v>54</v>
      </c>
      <c r="B15" s="11"/>
      <c r="C15" s="11"/>
      <c r="E15" s="11"/>
      <c r="F15" s="18" t="s">
        <v>12</v>
      </c>
      <c r="G15" s="17">
        <f ca="1">TODAY()</f>
        <v>45881</v>
      </c>
    </row>
  </sheetData>
  <mergeCells count="4">
    <mergeCell ref="A1:F1"/>
    <mergeCell ref="B2:G2"/>
    <mergeCell ref="A7:F7"/>
    <mergeCell ref="A14:G14"/>
  </mergeCells>
  <phoneticPr fontId="1"/>
  <dataValidations count="3">
    <dataValidation type="list" allowBlank="1" showInputMessage="1" showErrorMessage="1" sqref="C9:C12" xr:uid="{6C37F9AF-825C-4C95-AC12-CACC3AA37111}">
      <formula1>"　,mg/㎡,mg/kg,mg/body,mg/日"</formula1>
    </dataValidation>
    <dataValidation type="list" allowBlank="1" showInputMessage="1" showErrorMessage="1" sqref="B6" xr:uid="{85D9A95B-FFAD-4835-9DD5-787777B8B576}">
      <formula1>"　,高度,中等度,軽度,最小度"</formula1>
    </dataValidation>
    <dataValidation type="list" allowBlank="1" showInputMessage="1" showErrorMessage="1" sqref="E9:E12" xr:uid="{5B84E6E6-0AA2-4AA8-8CD4-17E115DFDA88}">
      <formula1>"　,分,時間"</formula1>
    </dataValidation>
  </dataValidations>
  <pageMargins left="0.7" right="0.7" top="0.75" bottom="0.75" header="0.3" footer="0.3"/>
  <pageSetup paperSize="9" scale="83" orientation="landscape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3141D-BBE2-4584-A184-5C8A920E2AB4}">
  <sheetPr>
    <pageSetUpPr fitToPage="1"/>
  </sheetPr>
  <dimension ref="A1:G15"/>
  <sheetViews>
    <sheetView zoomScaleNormal="100" workbookViewId="0">
      <selection activeCell="E11" sqref="E11"/>
    </sheetView>
  </sheetViews>
  <sheetFormatPr defaultColWidth="9.33203125" defaultRowHeight="14.25"/>
  <cols>
    <col min="1" max="1" width="39.33203125" style="28" customWidth="1"/>
    <col min="2" max="2" width="25.6640625" style="28" bestFit="1" customWidth="1"/>
    <col min="3" max="3" width="19.6640625" style="28" bestFit="1" customWidth="1"/>
    <col min="4" max="4" width="25.6640625" style="28" customWidth="1"/>
    <col min="5" max="5" width="15.33203125" style="28" bestFit="1" customWidth="1"/>
    <col min="6" max="6" width="18.5" style="28" customWidth="1"/>
    <col min="7" max="7" width="20.33203125" style="28" customWidth="1"/>
    <col min="8" max="16384" width="9.33203125" style="28"/>
  </cols>
  <sheetData>
    <row r="1" spans="1:7" ht="46.5" customHeight="1">
      <c r="A1" s="84" t="s">
        <v>314</v>
      </c>
      <c r="B1" s="84"/>
      <c r="C1" s="84"/>
      <c r="D1" s="84"/>
      <c r="E1" s="84"/>
      <c r="F1" s="84"/>
      <c r="G1" s="60"/>
    </row>
    <row r="2" spans="1:7" ht="33.75" customHeight="1">
      <c r="A2" s="29" t="s">
        <v>4</v>
      </c>
      <c r="B2" s="85" t="s">
        <v>315</v>
      </c>
      <c r="C2" s="85"/>
      <c r="D2" s="85"/>
      <c r="E2" s="85"/>
      <c r="F2" s="85"/>
      <c r="G2" s="85"/>
    </row>
    <row r="3" spans="1:7" ht="33.75" customHeight="1">
      <c r="A3" s="29" t="s">
        <v>20</v>
      </c>
      <c r="B3" s="30" t="s">
        <v>16</v>
      </c>
      <c r="C3" s="31"/>
      <c r="D3" s="32"/>
      <c r="E3" s="31"/>
      <c r="F3" s="32"/>
      <c r="G3" s="31"/>
    </row>
    <row r="4" spans="1:7" ht="33.75" customHeight="1">
      <c r="A4" s="29" t="s">
        <v>5</v>
      </c>
      <c r="B4" s="33" t="s">
        <v>7</v>
      </c>
      <c r="C4" s="31"/>
      <c r="D4" s="32"/>
      <c r="E4" s="31"/>
      <c r="F4" s="32"/>
      <c r="G4" s="31"/>
    </row>
    <row r="5" spans="1:7" ht="33.75" customHeight="1">
      <c r="A5" s="29" t="s">
        <v>6</v>
      </c>
      <c r="B5" s="31" t="s">
        <v>9</v>
      </c>
      <c r="C5" s="31"/>
      <c r="D5" s="32"/>
      <c r="E5" s="31"/>
      <c r="F5" s="32"/>
      <c r="G5" s="31"/>
    </row>
    <row r="6" spans="1:7" ht="27.2" customHeight="1">
      <c r="A6" s="86"/>
      <c r="B6" s="86"/>
      <c r="C6" s="86"/>
      <c r="D6" s="86"/>
      <c r="E6" s="86"/>
      <c r="F6" s="86"/>
      <c r="G6" s="34"/>
    </row>
    <row r="7" spans="1:7" ht="29.25" customHeight="1">
      <c r="A7" s="35" t="s">
        <v>0</v>
      </c>
      <c r="B7" s="36" t="s">
        <v>1</v>
      </c>
      <c r="C7" s="36"/>
      <c r="D7" s="36" t="s">
        <v>3</v>
      </c>
      <c r="E7" s="36"/>
      <c r="F7" s="37" t="s">
        <v>2</v>
      </c>
      <c r="G7" s="53"/>
    </row>
    <row r="8" spans="1:7" ht="45" customHeight="1">
      <c r="A8" s="38" t="s">
        <v>27</v>
      </c>
      <c r="B8" s="39">
        <v>15</v>
      </c>
      <c r="C8" s="40" t="s">
        <v>28</v>
      </c>
      <c r="D8" s="39" t="s">
        <v>29</v>
      </c>
      <c r="E8" s="40" t="s">
        <v>8</v>
      </c>
      <c r="F8" s="41" t="s">
        <v>11</v>
      </c>
      <c r="G8" s="54">
        <v>1</v>
      </c>
    </row>
    <row r="9" spans="1:7" ht="45" customHeight="1">
      <c r="A9" s="38" t="s">
        <v>203</v>
      </c>
      <c r="B9" s="39">
        <v>1200</v>
      </c>
      <c r="C9" s="40" t="s">
        <v>13</v>
      </c>
      <c r="D9" s="39" t="s">
        <v>113</v>
      </c>
      <c r="E9" s="40" t="s">
        <v>8</v>
      </c>
      <c r="F9" s="41" t="s">
        <v>11</v>
      </c>
      <c r="G9" s="54">
        <v>1</v>
      </c>
    </row>
    <row r="10" spans="1:7" ht="45" customHeight="1">
      <c r="A10" s="38"/>
      <c r="B10" s="39"/>
      <c r="C10" s="40"/>
      <c r="D10" s="39"/>
      <c r="E10" s="40"/>
      <c r="F10" s="41"/>
      <c r="G10" s="54"/>
    </row>
    <row r="11" spans="1:7" ht="46.5" customHeight="1">
      <c r="A11" s="38"/>
      <c r="B11" s="39"/>
      <c r="C11" s="40"/>
      <c r="D11" s="39"/>
      <c r="E11" s="40"/>
      <c r="F11" s="41"/>
      <c r="G11" s="54"/>
    </row>
    <row r="12" spans="1:7" ht="45" customHeight="1">
      <c r="A12" s="38"/>
      <c r="B12" s="39"/>
      <c r="C12" s="40"/>
      <c r="D12" s="39"/>
      <c r="E12" s="40"/>
      <c r="F12" s="41"/>
      <c r="G12" s="54"/>
    </row>
    <row r="13" spans="1:7" ht="28.7" customHeight="1">
      <c r="A13" s="42"/>
      <c r="B13" s="43"/>
      <c r="C13" s="43"/>
      <c r="D13" s="43"/>
      <c r="E13" s="43"/>
      <c r="F13" s="43"/>
      <c r="G13" s="43"/>
    </row>
    <row r="14" spans="1:7" ht="84" customHeight="1">
      <c r="A14" s="87" t="s">
        <v>14</v>
      </c>
      <c r="B14" s="88"/>
      <c r="C14" s="88"/>
      <c r="D14" s="88"/>
      <c r="E14" s="88"/>
      <c r="F14" s="88"/>
      <c r="G14" s="89"/>
    </row>
    <row r="15" spans="1:7" ht="18" customHeight="1">
      <c r="A15" s="34"/>
      <c r="B15" s="34"/>
      <c r="C15" s="34"/>
      <c r="E15" s="34"/>
      <c r="F15" s="44" t="s">
        <v>12</v>
      </c>
      <c r="G15" s="45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3">
    <dataValidation type="list" allowBlank="1" showInputMessage="1" showErrorMessage="1" sqref="B5" xr:uid="{49AA09F2-5E86-4BD1-A716-BB80E49460D2}">
      <formula1>"　,高度,中等度,軽度,最小度"</formula1>
    </dataValidation>
    <dataValidation type="list" allowBlank="1" showInputMessage="1" showErrorMessage="1" sqref="E8:E12" xr:uid="{16DC5A40-C64C-4AD9-8428-6ECD84A41151}">
      <formula1>"　,分,時間"</formula1>
    </dataValidation>
    <dataValidation type="list" allowBlank="1" showInputMessage="1" showErrorMessage="1" sqref="C8:C12" xr:uid="{71DE449E-28D6-4D08-A5C7-9A7F57691E7E}">
      <formula1>"　,mg/㎡,mg/kg,mg/body"</formula1>
    </dataValidation>
  </dataValidations>
  <pageMargins left="0.7" right="0.7" top="0.75" bottom="0.75" header="0.3" footer="0.3"/>
  <pageSetup paperSize="9" scale="81" orientation="landscape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5658D-1DAA-468E-A97F-291955424144}">
  <sheetPr>
    <pageSetUpPr fitToPage="1"/>
  </sheetPr>
  <dimension ref="A1:G15"/>
  <sheetViews>
    <sheetView zoomScaleNormal="100" workbookViewId="0">
      <selection activeCell="E11" sqref="E11"/>
    </sheetView>
  </sheetViews>
  <sheetFormatPr defaultColWidth="9.33203125" defaultRowHeight="14.25"/>
  <cols>
    <col min="1" max="1" width="39.33203125" style="28" customWidth="1"/>
    <col min="2" max="2" width="25.6640625" style="28" bestFit="1" customWidth="1"/>
    <col min="3" max="3" width="19.6640625" style="28" bestFit="1" customWidth="1"/>
    <col min="4" max="4" width="25.6640625" style="28" customWidth="1"/>
    <col min="5" max="5" width="15.33203125" style="28" bestFit="1" customWidth="1"/>
    <col min="6" max="6" width="18.5" style="28" customWidth="1"/>
    <col min="7" max="7" width="20.33203125" style="28" customWidth="1"/>
    <col min="8" max="16384" width="9.33203125" style="28"/>
  </cols>
  <sheetData>
    <row r="1" spans="1:7" ht="46.5" customHeight="1">
      <c r="A1" s="84" t="s">
        <v>311</v>
      </c>
      <c r="B1" s="84"/>
      <c r="C1" s="84"/>
      <c r="D1" s="84"/>
      <c r="E1" s="84"/>
      <c r="F1" s="84"/>
      <c r="G1" s="60"/>
    </row>
    <row r="2" spans="1:7" ht="33.75" customHeight="1">
      <c r="A2" s="29" t="s">
        <v>4</v>
      </c>
      <c r="B2" s="85" t="s">
        <v>312</v>
      </c>
      <c r="C2" s="85"/>
      <c r="D2" s="85"/>
      <c r="E2" s="85"/>
      <c r="F2" s="85"/>
      <c r="G2" s="85"/>
    </row>
    <row r="3" spans="1:7" ht="33.75" customHeight="1">
      <c r="A3" s="29" t="s">
        <v>20</v>
      </c>
      <c r="B3" s="30" t="s">
        <v>15</v>
      </c>
      <c r="C3" s="31"/>
      <c r="D3" s="32"/>
      <c r="E3" s="31"/>
      <c r="F3" s="32"/>
      <c r="G3" s="31"/>
    </row>
    <row r="4" spans="1:7" ht="33.75" customHeight="1">
      <c r="A4" s="29" t="s">
        <v>5</v>
      </c>
      <c r="B4" s="33" t="s">
        <v>7</v>
      </c>
      <c r="C4" s="31"/>
      <c r="D4" s="32"/>
      <c r="E4" s="31"/>
      <c r="F4" s="32"/>
      <c r="G4" s="31"/>
    </row>
    <row r="5" spans="1:7" ht="33.75" customHeight="1">
      <c r="A5" s="29" t="s">
        <v>6</v>
      </c>
      <c r="B5" s="31" t="s">
        <v>21</v>
      </c>
      <c r="C5" s="31"/>
      <c r="D5" s="32"/>
      <c r="E5" s="31"/>
      <c r="F5" s="32"/>
      <c r="G5" s="31"/>
    </row>
    <row r="6" spans="1:7" ht="27.2" customHeight="1">
      <c r="A6" s="86"/>
      <c r="B6" s="86"/>
      <c r="C6" s="86"/>
      <c r="D6" s="86"/>
      <c r="E6" s="86"/>
      <c r="F6" s="86"/>
      <c r="G6" s="34"/>
    </row>
    <row r="7" spans="1:7" ht="29.25" customHeight="1">
      <c r="A7" s="35" t="s">
        <v>0</v>
      </c>
      <c r="B7" s="36" t="s">
        <v>1</v>
      </c>
      <c r="C7" s="36"/>
      <c r="D7" s="36" t="s">
        <v>3</v>
      </c>
      <c r="E7" s="36"/>
      <c r="F7" s="37" t="s">
        <v>2</v>
      </c>
      <c r="G7" s="53"/>
    </row>
    <row r="8" spans="1:7" ht="45" customHeight="1">
      <c r="A8" s="61" t="s">
        <v>313</v>
      </c>
      <c r="B8" s="39">
        <v>70</v>
      </c>
      <c r="C8" s="40" t="s">
        <v>10</v>
      </c>
      <c r="D8" s="39">
        <v>90</v>
      </c>
      <c r="E8" s="40" t="s">
        <v>8</v>
      </c>
      <c r="F8" s="41" t="s">
        <v>11</v>
      </c>
      <c r="G8" s="54">
        <v>1</v>
      </c>
    </row>
    <row r="9" spans="1:7" ht="45" customHeight="1">
      <c r="A9" s="38" t="s">
        <v>23</v>
      </c>
      <c r="B9" s="39">
        <v>200</v>
      </c>
      <c r="C9" s="40" t="s">
        <v>10</v>
      </c>
      <c r="D9" s="39">
        <v>120</v>
      </c>
      <c r="E9" s="40" t="s">
        <v>8</v>
      </c>
      <c r="F9" s="41" t="s">
        <v>11</v>
      </c>
      <c r="G9" s="54">
        <v>1</v>
      </c>
    </row>
    <row r="10" spans="1:7" ht="45" customHeight="1">
      <c r="A10" s="38" t="s">
        <v>18</v>
      </c>
      <c r="B10" s="39">
        <v>2400</v>
      </c>
      <c r="C10" s="40" t="s">
        <v>10</v>
      </c>
      <c r="D10" s="39">
        <v>46</v>
      </c>
      <c r="E10" s="40" t="s">
        <v>19</v>
      </c>
      <c r="F10" s="41" t="s">
        <v>11</v>
      </c>
      <c r="G10" s="54" t="s">
        <v>25</v>
      </c>
    </row>
    <row r="11" spans="1:7" ht="46.5" customHeight="1">
      <c r="A11" s="38"/>
      <c r="B11" s="39"/>
      <c r="C11" s="40"/>
      <c r="D11" s="39"/>
      <c r="E11" s="40"/>
      <c r="F11" s="41"/>
      <c r="G11" s="54"/>
    </row>
    <row r="12" spans="1:7" ht="45" customHeight="1">
      <c r="A12" s="38"/>
      <c r="B12" s="39"/>
      <c r="C12" s="40"/>
      <c r="D12" s="39"/>
      <c r="E12" s="40"/>
      <c r="F12" s="41"/>
      <c r="G12" s="54"/>
    </row>
    <row r="13" spans="1:7" ht="28.7" customHeight="1">
      <c r="A13" s="42"/>
      <c r="B13" s="43"/>
      <c r="C13" s="43"/>
      <c r="D13" s="43"/>
      <c r="E13" s="43"/>
      <c r="F13" s="43"/>
      <c r="G13" s="43"/>
    </row>
    <row r="14" spans="1:7" ht="84" customHeight="1">
      <c r="A14" s="87" t="s">
        <v>14</v>
      </c>
      <c r="B14" s="88"/>
      <c r="C14" s="88"/>
      <c r="D14" s="88"/>
      <c r="E14" s="88"/>
      <c r="F14" s="88"/>
      <c r="G14" s="89"/>
    </row>
    <row r="15" spans="1:7" ht="18" customHeight="1">
      <c r="A15" s="34"/>
      <c r="B15" s="34"/>
      <c r="C15" s="34"/>
      <c r="E15" s="34"/>
      <c r="F15" s="44" t="s">
        <v>12</v>
      </c>
      <c r="G15" s="45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3">
    <dataValidation type="list" allowBlank="1" showInputMessage="1" showErrorMessage="1" sqref="C8:C12" xr:uid="{824F39B1-68E7-486C-BE69-64B15A2F2E4A}">
      <formula1>"　,mg/㎡,mg/kg,mg/body"</formula1>
    </dataValidation>
    <dataValidation type="list" allowBlank="1" showInputMessage="1" showErrorMessage="1" sqref="E8:E12" xr:uid="{5655A098-77BD-44AB-B23E-225F72BA9975}">
      <formula1>"　,分,時間"</formula1>
    </dataValidation>
    <dataValidation type="list" allowBlank="1" showInputMessage="1" showErrorMessage="1" sqref="B5" xr:uid="{9B5C1C28-FEEB-4658-9A9D-1BF048D75828}">
      <formula1>"　,高度,中等度,軽度,最小度"</formula1>
    </dataValidation>
  </dataValidations>
  <pageMargins left="0.7" right="0.7" top="0.75" bottom="0.75" header="0.3" footer="0.3"/>
  <pageSetup paperSize="9" scale="8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08C20-6D6C-44FA-B7DB-1D8A49C1C83A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62</v>
      </c>
      <c r="B1" s="78"/>
      <c r="C1" s="78"/>
      <c r="D1" s="78"/>
      <c r="E1" s="78"/>
      <c r="F1" s="78"/>
      <c r="G1" s="21"/>
    </row>
    <row r="2" spans="1:7" ht="33.75" customHeight="1">
      <c r="A2" s="8" t="s">
        <v>4</v>
      </c>
      <c r="B2" s="79" t="s">
        <v>63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64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67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17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66</v>
      </c>
      <c r="B8" s="14">
        <v>60</v>
      </c>
      <c r="C8" s="13" t="s">
        <v>10</v>
      </c>
      <c r="D8" s="14">
        <v>120</v>
      </c>
      <c r="E8" s="13" t="s">
        <v>8</v>
      </c>
      <c r="F8" s="16" t="s">
        <v>11</v>
      </c>
      <c r="G8" s="56">
        <v>8</v>
      </c>
    </row>
    <row r="9" spans="1:7" ht="45" customHeight="1">
      <c r="A9" s="5" t="s">
        <v>48</v>
      </c>
      <c r="B9" s="14">
        <v>80</v>
      </c>
      <c r="C9" s="13" t="s">
        <v>10</v>
      </c>
      <c r="D9" s="14" t="s">
        <v>51</v>
      </c>
      <c r="E9" s="13"/>
      <c r="F9" s="16" t="s">
        <v>11</v>
      </c>
      <c r="G9" s="56" t="s">
        <v>65</v>
      </c>
    </row>
    <row r="10" spans="1:7" ht="45" customHeight="1">
      <c r="A10" s="5"/>
      <c r="B10" s="14"/>
      <c r="C10" s="13"/>
      <c r="D10" s="14"/>
      <c r="E10" s="13"/>
      <c r="F10" s="16"/>
      <c r="G10" s="56"/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87</v>
      </c>
      <c r="B13" s="82"/>
      <c r="C13" s="82"/>
      <c r="D13" s="82"/>
      <c r="E13" s="82"/>
      <c r="F13" s="82"/>
      <c r="G13" s="83"/>
    </row>
    <row r="14" spans="1:7" ht="18" customHeight="1">
      <c r="A14" s="11" t="s">
        <v>54</v>
      </c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E8:E11" xr:uid="{79730CB2-1EC8-4C45-BDDA-E7C11BB5B143}">
      <formula1>"　,分,時間"</formula1>
    </dataValidation>
    <dataValidation type="list" allowBlank="1" showInputMessage="1" showErrorMessage="1" sqref="B5" xr:uid="{2A8E2008-7966-4579-A697-E08396B2CE8A}">
      <formula1>"　,高度,中等度,軽度,最小度"</formula1>
    </dataValidation>
    <dataValidation type="list" allowBlank="1" showInputMessage="1" showErrorMessage="1" sqref="C8:C11" xr:uid="{DA27C951-D242-4DA0-9CB1-76CE78A33772}">
      <formula1>"　,mg/㎡,mg/kg,mg/body,mg/日"</formula1>
    </dataValidation>
  </dataValidations>
  <pageMargins left="0.7" right="0.7" top="0.75" bottom="0.75" header="0.3" footer="0.3"/>
  <pageSetup paperSize="9" scale="88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63C42-20DE-4388-9ABE-E9E7EC35E1F1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28" customWidth="1"/>
    <col min="2" max="2" width="25.6640625" style="28" bestFit="1" customWidth="1"/>
    <col min="3" max="3" width="19.6640625" style="28" bestFit="1" customWidth="1"/>
    <col min="4" max="4" width="25.6640625" style="28" customWidth="1"/>
    <col min="5" max="5" width="15.33203125" style="28" bestFit="1" customWidth="1"/>
    <col min="6" max="6" width="18.5" style="28" customWidth="1"/>
    <col min="7" max="7" width="20.33203125" style="28" customWidth="1"/>
    <col min="8" max="16384" width="9.33203125" style="28"/>
  </cols>
  <sheetData>
    <row r="1" spans="1:7" ht="46.5" customHeight="1">
      <c r="A1" s="84" t="s">
        <v>125</v>
      </c>
      <c r="B1" s="84"/>
      <c r="C1" s="84"/>
      <c r="D1" s="84"/>
      <c r="E1" s="84"/>
      <c r="F1" s="84"/>
      <c r="G1" s="27"/>
    </row>
    <row r="2" spans="1:7" ht="33.75" customHeight="1">
      <c r="A2" s="29" t="s">
        <v>4</v>
      </c>
      <c r="B2" s="85" t="s">
        <v>127</v>
      </c>
      <c r="C2" s="85"/>
      <c r="D2" s="85"/>
      <c r="E2" s="85"/>
      <c r="F2" s="85"/>
      <c r="G2" s="85"/>
    </row>
    <row r="3" spans="1:7" ht="33.75" customHeight="1">
      <c r="A3" s="29" t="s">
        <v>20</v>
      </c>
      <c r="B3" s="30" t="s">
        <v>16</v>
      </c>
      <c r="C3" s="31"/>
      <c r="D3" s="32"/>
      <c r="E3" s="31"/>
      <c r="F3" s="32"/>
      <c r="G3" s="31"/>
    </row>
    <row r="4" spans="1:7" ht="33.75" customHeight="1">
      <c r="A4" s="29" t="s">
        <v>5</v>
      </c>
      <c r="B4" s="31" t="s">
        <v>7</v>
      </c>
      <c r="C4" s="31"/>
      <c r="D4" s="32"/>
      <c r="E4" s="31"/>
      <c r="F4" s="32"/>
      <c r="G4" s="31"/>
    </row>
    <row r="5" spans="1:7" ht="33.75" customHeight="1">
      <c r="A5" s="29" t="s">
        <v>6</v>
      </c>
      <c r="B5" s="31" t="s">
        <v>9</v>
      </c>
      <c r="C5" s="31"/>
      <c r="D5" s="32"/>
      <c r="E5" s="31"/>
      <c r="F5" s="32"/>
      <c r="G5" s="31"/>
    </row>
    <row r="6" spans="1:7" ht="27.2" customHeight="1">
      <c r="A6" s="86"/>
      <c r="B6" s="86"/>
      <c r="C6" s="86"/>
      <c r="D6" s="86"/>
      <c r="E6" s="86"/>
      <c r="F6" s="86"/>
      <c r="G6" s="34"/>
    </row>
    <row r="7" spans="1:7" ht="29.25" customHeight="1">
      <c r="A7" s="35" t="s">
        <v>0</v>
      </c>
      <c r="B7" s="36" t="s">
        <v>1</v>
      </c>
      <c r="C7" s="36"/>
      <c r="D7" s="36" t="s">
        <v>3</v>
      </c>
      <c r="E7" s="36"/>
      <c r="F7" s="37" t="s">
        <v>2</v>
      </c>
      <c r="G7" s="53"/>
    </row>
    <row r="8" spans="1:7" ht="45" customHeight="1">
      <c r="A8" s="38" t="s">
        <v>126</v>
      </c>
      <c r="B8" s="39">
        <v>200</v>
      </c>
      <c r="C8" s="40" t="s">
        <v>13</v>
      </c>
      <c r="D8" s="39">
        <v>30</v>
      </c>
      <c r="E8" s="40" t="s">
        <v>92</v>
      </c>
      <c r="F8" s="41" t="s">
        <v>11</v>
      </c>
      <c r="G8" s="54">
        <v>1</v>
      </c>
    </row>
    <row r="9" spans="1:7" ht="45" customHeight="1">
      <c r="A9" s="38"/>
      <c r="B9" s="39"/>
      <c r="C9" s="40"/>
      <c r="D9" s="39"/>
      <c r="E9" s="40"/>
      <c r="F9" s="48"/>
      <c r="G9" s="54"/>
    </row>
    <row r="10" spans="1:7" ht="45" customHeight="1">
      <c r="A10" s="38"/>
      <c r="B10" s="39"/>
      <c r="C10" s="40"/>
      <c r="D10" s="39"/>
      <c r="E10" s="40"/>
      <c r="F10" s="48"/>
      <c r="G10" s="54"/>
    </row>
    <row r="11" spans="1:7" ht="46.5" customHeight="1">
      <c r="A11" s="38"/>
      <c r="B11" s="39"/>
      <c r="C11" s="40"/>
      <c r="D11" s="39"/>
      <c r="E11" s="40"/>
      <c r="F11" s="48"/>
      <c r="G11" s="54"/>
    </row>
    <row r="12" spans="1:7" ht="28.7" customHeight="1">
      <c r="A12" s="42"/>
      <c r="B12" s="43"/>
      <c r="C12" s="43"/>
      <c r="D12" s="43"/>
      <c r="E12" s="43"/>
      <c r="F12" s="43"/>
      <c r="G12" s="43"/>
    </row>
    <row r="13" spans="1:7" ht="84" customHeight="1">
      <c r="A13" s="87" t="s">
        <v>14</v>
      </c>
      <c r="B13" s="88"/>
      <c r="C13" s="88"/>
      <c r="D13" s="88"/>
      <c r="E13" s="88"/>
      <c r="F13" s="88"/>
      <c r="G13" s="89"/>
    </row>
    <row r="14" spans="1:7" ht="18" customHeight="1">
      <c r="A14" s="34"/>
      <c r="B14" s="34"/>
      <c r="C14" s="34"/>
      <c r="E14" s="34"/>
      <c r="F14" s="44" t="s">
        <v>12</v>
      </c>
      <c r="G14" s="45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C8" xr:uid="{DE211165-4DFF-4359-8022-9258342EBE8E}">
      <formula1>"　,mg/㎡,mg/kg,mg/body"</formula1>
    </dataValidation>
    <dataValidation type="list" allowBlank="1" showInputMessage="1" showErrorMessage="1" sqref="C9:C11" xr:uid="{8054182A-8C47-42A8-A09B-42E6A2CE5296}">
      <formula1>"　,mg/㎡2mg/kg,mg/body"</formula1>
    </dataValidation>
    <dataValidation type="list" allowBlank="1" showInputMessage="1" showErrorMessage="1" sqref="B5" xr:uid="{94276BC9-8437-4995-9FC1-196127925E07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3D9303-2894-4C50-A7D9-D5FC1844C758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28" customWidth="1"/>
    <col min="2" max="2" width="25.6640625" style="28" bestFit="1" customWidth="1"/>
    <col min="3" max="3" width="19.6640625" style="28" bestFit="1" customWidth="1"/>
    <col min="4" max="4" width="25.6640625" style="28" customWidth="1"/>
    <col min="5" max="5" width="15.33203125" style="28" bestFit="1" customWidth="1"/>
    <col min="6" max="6" width="18.5" style="28" customWidth="1"/>
    <col min="7" max="7" width="20.33203125" style="28" customWidth="1"/>
    <col min="8" max="16384" width="9.33203125" style="28"/>
  </cols>
  <sheetData>
    <row r="1" spans="1:7" ht="46.5" customHeight="1">
      <c r="A1" s="84" t="s">
        <v>128</v>
      </c>
      <c r="B1" s="84"/>
      <c r="C1" s="84"/>
      <c r="D1" s="84"/>
      <c r="E1" s="84"/>
      <c r="F1" s="84"/>
      <c r="G1" s="27"/>
    </row>
    <row r="2" spans="1:7" ht="33.75" customHeight="1">
      <c r="A2" s="29" t="s">
        <v>4</v>
      </c>
      <c r="B2" s="85" t="s">
        <v>127</v>
      </c>
      <c r="C2" s="85"/>
      <c r="D2" s="85"/>
      <c r="E2" s="85"/>
      <c r="F2" s="85"/>
      <c r="G2" s="85"/>
    </row>
    <row r="3" spans="1:7" ht="33.75" customHeight="1">
      <c r="A3" s="29" t="s">
        <v>20</v>
      </c>
      <c r="B3" s="30" t="s">
        <v>129</v>
      </c>
      <c r="C3" s="31"/>
      <c r="D3" s="32"/>
      <c r="E3" s="31"/>
      <c r="F3" s="32"/>
      <c r="G3" s="31"/>
    </row>
    <row r="4" spans="1:7" ht="33.75" customHeight="1">
      <c r="A4" s="29" t="s">
        <v>5</v>
      </c>
      <c r="B4" s="31" t="s">
        <v>7</v>
      </c>
      <c r="C4" s="31"/>
      <c r="D4" s="32"/>
      <c r="E4" s="31"/>
      <c r="F4" s="32"/>
      <c r="G4" s="31"/>
    </row>
    <row r="5" spans="1:7" ht="33.75" customHeight="1">
      <c r="A5" s="29" t="s">
        <v>6</v>
      </c>
      <c r="B5" s="31" t="s">
        <v>9</v>
      </c>
      <c r="C5" s="31"/>
      <c r="D5" s="32"/>
      <c r="E5" s="31"/>
      <c r="F5" s="32"/>
      <c r="G5" s="31"/>
    </row>
    <row r="6" spans="1:7" ht="27.2" customHeight="1">
      <c r="A6" s="86"/>
      <c r="B6" s="86"/>
      <c r="C6" s="86"/>
      <c r="D6" s="86"/>
      <c r="E6" s="86"/>
      <c r="F6" s="86"/>
      <c r="G6" s="34"/>
    </row>
    <row r="7" spans="1:7" ht="29.25" customHeight="1">
      <c r="A7" s="35" t="s">
        <v>0</v>
      </c>
      <c r="B7" s="36" t="s">
        <v>1</v>
      </c>
      <c r="C7" s="36"/>
      <c r="D7" s="36" t="s">
        <v>3</v>
      </c>
      <c r="E7" s="36"/>
      <c r="F7" s="37" t="s">
        <v>2</v>
      </c>
      <c r="G7" s="53"/>
    </row>
    <row r="8" spans="1:7" ht="45" customHeight="1">
      <c r="A8" s="38" t="s">
        <v>126</v>
      </c>
      <c r="B8" s="39">
        <v>400</v>
      </c>
      <c r="C8" s="40" t="s">
        <v>13</v>
      </c>
      <c r="D8" s="39">
        <v>30</v>
      </c>
      <c r="E8" s="40" t="s">
        <v>92</v>
      </c>
      <c r="F8" s="41" t="s">
        <v>11</v>
      </c>
      <c r="G8" s="54">
        <v>1</v>
      </c>
    </row>
    <row r="9" spans="1:7" ht="45" customHeight="1">
      <c r="A9" s="38"/>
      <c r="B9" s="39"/>
      <c r="C9" s="40"/>
      <c r="D9" s="39"/>
      <c r="E9" s="40"/>
      <c r="F9" s="48"/>
      <c r="G9" s="54"/>
    </row>
    <row r="10" spans="1:7" ht="45" customHeight="1">
      <c r="A10" s="38"/>
      <c r="B10" s="39"/>
      <c r="C10" s="40"/>
      <c r="D10" s="39"/>
      <c r="E10" s="40"/>
      <c r="F10" s="48"/>
      <c r="G10" s="54"/>
    </row>
    <row r="11" spans="1:7" ht="46.5" customHeight="1">
      <c r="A11" s="38"/>
      <c r="B11" s="39"/>
      <c r="C11" s="40"/>
      <c r="D11" s="39"/>
      <c r="E11" s="40"/>
      <c r="F11" s="48"/>
      <c r="G11" s="54"/>
    </row>
    <row r="12" spans="1:7" ht="28.7" customHeight="1">
      <c r="A12" s="42"/>
      <c r="B12" s="43"/>
      <c r="C12" s="43"/>
      <c r="D12" s="43"/>
      <c r="E12" s="43"/>
      <c r="F12" s="43"/>
      <c r="G12" s="43"/>
    </row>
    <row r="13" spans="1:7" ht="84" customHeight="1">
      <c r="A13" s="87" t="s">
        <v>14</v>
      </c>
      <c r="B13" s="88"/>
      <c r="C13" s="88"/>
      <c r="D13" s="88"/>
      <c r="E13" s="88"/>
      <c r="F13" s="88"/>
      <c r="G13" s="89"/>
    </row>
    <row r="14" spans="1:7" ht="18" customHeight="1">
      <c r="A14" s="34"/>
      <c r="B14" s="34"/>
      <c r="C14" s="34"/>
      <c r="E14" s="34"/>
      <c r="F14" s="44" t="s">
        <v>12</v>
      </c>
      <c r="G14" s="45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B5" xr:uid="{8D92F566-6DC8-4DF5-BD04-4E13D15E989E}">
      <formula1>"　,高度,中等度,軽度,最小度"</formula1>
    </dataValidation>
    <dataValidation type="list" allowBlank="1" showInputMessage="1" showErrorMessage="1" sqref="C9:C11" xr:uid="{DA94E5C8-8C81-4C5C-867C-4DD1CD95FC5E}">
      <formula1>"　,mg/㎡2mg/kg,mg/body"</formula1>
    </dataValidation>
    <dataValidation type="list" allowBlank="1" showInputMessage="1" showErrorMessage="1" sqref="C8" xr:uid="{2A76EC9C-171E-4985-B257-54C6DD4B2ADF}">
      <formula1>"　,mg/㎡,mg/kg,mg/body"</formula1>
    </dataValidation>
  </dataValidations>
  <pageMargins left="0.7" right="0.7" top="0.75" bottom="0.75" header="0.3" footer="0.3"/>
  <pageSetup paperSize="9" scale="88" orientation="landscape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9D316-AC51-431C-B369-744358CB997E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28" customWidth="1"/>
    <col min="2" max="2" width="25.6640625" style="28" bestFit="1" customWidth="1"/>
    <col min="3" max="3" width="19.6640625" style="28" bestFit="1" customWidth="1"/>
    <col min="4" max="4" width="25.6640625" style="28" customWidth="1"/>
    <col min="5" max="5" width="15.33203125" style="28" bestFit="1" customWidth="1"/>
    <col min="6" max="6" width="18.5" style="28" customWidth="1"/>
    <col min="7" max="7" width="20.33203125" style="28" customWidth="1"/>
    <col min="8" max="16384" width="9.33203125" style="28"/>
  </cols>
  <sheetData>
    <row r="1" spans="1:7" ht="46.5" customHeight="1">
      <c r="A1" s="84" t="s">
        <v>201</v>
      </c>
      <c r="B1" s="84"/>
      <c r="C1" s="84"/>
      <c r="D1" s="84"/>
      <c r="E1" s="84"/>
      <c r="F1" s="84"/>
      <c r="G1" s="52"/>
    </row>
    <row r="2" spans="1:7" ht="33.75" customHeight="1">
      <c r="A2" s="29" t="s">
        <v>4</v>
      </c>
      <c r="B2" s="79" t="s">
        <v>202</v>
      </c>
      <c r="C2" s="79"/>
      <c r="D2" s="79"/>
      <c r="E2" s="79"/>
      <c r="F2" s="79"/>
      <c r="G2" s="79"/>
    </row>
    <row r="3" spans="1:7" ht="33.75" customHeight="1">
      <c r="A3" s="29" t="s">
        <v>20</v>
      </c>
      <c r="B3" s="30" t="s">
        <v>33</v>
      </c>
      <c r="C3" s="31"/>
      <c r="D3" s="32"/>
      <c r="E3" s="31"/>
      <c r="F3" s="32"/>
      <c r="G3" s="31"/>
    </row>
    <row r="4" spans="1:7" ht="33.75" customHeight="1">
      <c r="A4" s="29" t="s">
        <v>5</v>
      </c>
      <c r="B4" s="33" t="s">
        <v>7</v>
      </c>
      <c r="C4" s="31"/>
      <c r="D4" s="32"/>
      <c r="E4" s="31"/>
      <c r="F4" s="32"/>
      <c r="G4" s="31"/>
    </row>
    <row r="5" spans="1:7" ht="33.75" customHeight="1">
      <c r="A5" s="29" t="s">
        <v>6</v>
      </c>
      <c r="B5" s="31" t="s">
        <v>34</v>
      </c>
      <c r="C5" s="31"/>
      <c r="D5" s="32"/>
      <c r="E5" s="31"/>
      <c r="F5" s="32"/>
      <c r="G5" s="31"/>
    </row>
    <row r="6" spans="1:7" ht="27.2" customHeight="1">
      <c r="A6" s="86"/>
      <c r="B6" s="86"/>
      <c r="C6" s="86"/>
      <c r="D6" s="86"/>
      <c r="E6" s="86"/>
      <c r="F6" s="86"/>
      <c r="G6" s="34"/>
    </row>
    <row r="7" spans="1:7" ht="29.25" customHeight="1">
      <c r="A7" s="35" t="s">
        <v>0</v>
      </c>
      <c r="B7" s="36" t="s">
        <v>1</v>
      </c>
      <c r="C7" s="36"/>
      <c r="D7" s="36" t="s">
        <v>3</v>
      </c>
      <c r="E7" s="36"/>
      <c r="F7" s="37" t="s">
        <v>2</v>
      </c>
      <c r="G7" s="53"/>
    </row>
    <row r="8" spans="1:7" ht="45" customHeight="1">
      <c r="A8" s="38" t="s">
        <v>204</v>
      </c>
      <c r="B8" s="39">
        <v>100</v>
      </c>
      <c r="C8" s="40" t="s">
        <v>10</v>
      </c>
      <c r="D8" s="14">
        <v>30</v>
      </c>
      <c r="E8" s="40" t="s">
        <v>8</v>
      </c>
      <c r="F8" s="41" t="s">
        <v>11</v>
      </c>
      <c r="G8" s="54" t="s">
        <v>36</v>
      </c>
    </row>
    <row r="9" spans="1:7" ht="45" customHeight="1">
      <c r="A9" s="5" t="s">
        <v>203</v>
      </c>
      <c r="B9" s="14">
        <v>840</v>
      </c>
      <c r="C9" s="13" t="s">
        <v>28</v>
      </c>
      <c r="D9" s="14" t="s">
        <v>210</v>
      </c>
      <c r="E9" s="13" t="s">
        <v>8</v>
      </c>
      <c r="F9" s="41" t="s">
        <v>11</v>
      </c>
      <c r="G9" s="54" t="s">
        <v>109</v>
      </c>
    </row>
    <row r="10" spans="1:7" ht="45" customHeight="1">
      <c r="A10" s="38"/>
      <c r="B10" s="39"/>
      <c r="C10" s="40"/>
      <c r="D10" s="39"/>
      <c r="E10" s="40"/>
      <c r="F10" s="41"/>
      <c r="G10" s="54"/>
    </row>
    <row r="11" spans="1:7" ht="45" customHeight="1">
      <c r="A11" s="38"/>
      <c r="B11" s="39"/>
      <c r="C11" s="40"/>
      <c r="D11" s="39"/>
      <c r="E11" s="40"/>
      <c r="F11" s="41"/>
      <c r="G11" s="54"/>
    </row>
    <row r="12" spans="1:7" ht="28.7" customHeight="1">
      <c r="A12" s="42"/>
      <c r="B12" s="43"/>
      <c r="C12" s="43"/>
      <c r="D12" s="43"/>
      <c r="E12" s="43"/>
      <c r="F12" s="43"/>
      <c r="G12" s="43"/>
    </row>
    <row r="13" spans="1:7" ht="84" customHeight="1">
      <c r="A13" s="87" t="s">
        <v>14</v>
      </c>
      <c r="B13" s="88"/>
      <c r="C13" s="88"/>
      <c r="D13" s="88"/>
      <c r="E13" s="88"/>
      <c r="F13" s="88"/>
      <c r="G13" s="89"/>
    </row>
    <row r="14" spans="1:7" ht="18" customHeight="1">
      <c r="A14" s="34"/>
      <c r="B14" s="34"/>
      <c r="C14" s="34"/>
      <c r="E14" s="34"/>
      <c r="F14" s="44" t="s">
        <v>12</v>
      </c>
      <c r="G14" s="45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C8:C11" xr:uid="{EB7C31A8-5C15-498E-A105-6C3C2F5F7B26}">
      <formula1>"　,mg/㎡,mg/kg,mg/body"</formula1>
    </dataValidation>
    <dataValidation type="list" allowBlank="1" showInputMessage="1" showErrorMessage="1" sqref="E8:E11" xr:uid="{AEC5BFFA-ABA7-47FA-BED7-243D27565A44}">
      <formula1>"　,分,時間"</formula1>
    </dataValidation>
    <dataValidation type="list" allowBlank="1" showInputMessage="1" showErrorMessage="1" sqref="B5" xr:uid="{869B0D7F-8F50-4D37-8107-A80EFBEFA110}">
      <formula1>"　,高度,中等度,軽度,最小度"</formula1>
    </dataValidation>
  </dataValidations>
  <pageMargins left="0.7" right="0.7" top="0.75" bottom="0.75" header="0.3" footer="0.3"/>
  <pageSetup paperSize="9" scale="88" orientation="landscape" horizontalDpi="0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3FF87-91C5-4208-8840-65C9BCA5A2D0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151</v>
      </c>
      <c r="B1" s="78"/>
      <c r="C1" s="78"/>
      <c r="D1" s="78"/>
      <c r="E1" s="78"/>
      <c r="F1" s="78"/>
      <c r="G1" s="46"/>
    </row>
    <row r="2" spans="1:7" ht="33.75" customHeight="1">
      <c r="A2" s="8" t="s">
        <v>4</v>
      </c>
      <c r="B2" s="79" t="s">
        <v>26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33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27</v>
      </c>
      <c r="B8" s="14">
        <v>5</v>
      </c>
      <c r="C8" s="13" t="s">
        <v>28</v>
      </c>
      <c r="D8" s="14" t="s">
        <v>29</v>
      </c>
      <c r="E8" s="13" t="s">
        <v>8</v>
      </c>
      <c r="F8" s="16" t="s">
        <v>11</v>
      </c>
      <c r="G8" s="56" t="s">
        <v>109</v>
      </c>
    </row>
    <row r="9" spans="1:7" ht="45" customHeight="1">
      <c r="A9" s="5" t="s">
        <v>152</v>
      </c>
      <c r="B9" s="14">
        <v>70</v>
      </c>
      <c r="C9" s="13" t="s">
        <v>10</v>
      </c>
      <c r="D9" s="14" t="s">
        <v>51</v>
      </c>
      <c r="E9" s="13"/>
      <c r="F9" s="16" t="s">
        <v>11</v>
      </c>
      <c r="G9" s="56" t="s">
        <v>153</v>
      </c>
    </row>
    <row r="10" spans="1:7" ht="45" customHeight="1">
      <c r="A10" s="5"/>
      <c r="B10" s="14"/>
      <c r="C10" s="13"/>
      <c r="D10" s="14"/>
      <c r="E10" s="13"/>
      <c r="F10" s="16"/>
      <c r="G10" s="56"/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45" customHeight="1">
      <c r="A12" s="5"/>
      <c r="B12" s="14"/>
      <c r="C12" s="13"/>
      <c r="D12" s="14"/>
      <c r="E12" s="13"/>
      <c r="F12" s="16"/>
      <c r="G12" s="56"/>
    </row>
    <row r="13" spans="1:7" ht="28.7" customHeight="1">
      <c r="A13" s="3"/>
      <c r="B13" s="2"/>
      <c r="C13" s="2"/>
      <c r="D13" s="2"/>
      <c r="E13" s="2"/>
      <c r="F13" s="2"/>
      <c r="G13" s="2"/>
    </row>
    <row r="14" spans="1:7" ht="84" customHeight="1">
      <c r="A14" s="81" t="s">
        <v>61</v>
      </c>
      <c r="B14" s="82"/>
      <c r="C14" s="82"/>
      <c r="D14" s="82"/>
      <c r="E14" s="82"/>
      <c r="F14" s="82"/>
      <c r="G14" s="83"/>
    </row>
    <row r="15" spans="1:7" ht="18" customHeight="1">
      <c r="A15" s="11"/>
      <c r="B15" s="11"/>
      <c r="C15" s="11"/>
      <c r="E15" s="11"/>
      <c r="F15" s="18" t="s">
        <v>12</v>
      </c>
      <c r="G15" s="17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4">
    <dataValidation type="list" allowBlank="1" showInputMessage="1" showErrorMessage="1" sqref="C10" xr:uid="{C654EF69-EBE6-4A88-B63C-B3B845FB1FBF}">
      <formula1>"　,mg/㎡,mg/kg,mg/body,mg/日"</formula1>
    </dataValidation>
    <dataValidation type="list" allowBlank="1" showInputMessage="1" showErrorMessage="1" sqref="B5" xr:uid="{5595F780-F0CF-40F0-814C-990EBF4CF5C5}">
      <formula1>"　,高度,中等度,軽度,最小度"</formula1>
    </dataValidation>
    <dataValidation type="list" allowBlank="1" showInputMessage="1" showErrorMessage="1" sqref="C11:C12 C8:C9" xr:uid="{1B1730DF-2FB6-4BE1-8F9C-84AE9996F7BC}">
      <formula1>"　,mg/㎡,mg/kg,mg/body"</formula1>
    </dataValidation>
    <dataValidation type="list" allowBlank="1" showInputMessage="1" showErrorMessage="1" sqref="E8:E12" xr:uid="{A883E9E0-182C-477D-8A3B-C3847393C52E}">
      <formula1>"　,分,時間"</formula1>
    </dataValidation>
  </dataValidations>
  <pageMargins left="0.7" right="0.7" top="0.75" bottom="0.75" header="0.3" footer="0.3"/>
  <pageSetup paperSize="9" scale="81" orientation="landscape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0F86D-DDAF-4333-AAA3-E6B2589078B4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123</v>
      </c>
      <c r="B1" s="78"/>
      <c r="C1" s="78"/>
      <c r="D1" s="78"/>
      <c r="E1" s="78"/>
      <c r="F1" s="78"/>
      <c r="G1" s="22"/>
    </row>
    <row r="2" spans="1:7" ht="33.75" customHeight="1">
      <c r="A2" s="8" t="s">
        <v>4</v>
      </c>
      <c r="B2" s="79" t="s">
        <v>124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22</v>
      </c>
      <c r="B8" s="14">
        <v>130</v>
      </c>
      <c r="C8" s="13" t="s">
        <v>10</v>
      </c>
      <c r="D8" s="14">
        <v>120</v>
      </c>
      <c r="E8" s="13" t="s">
        <v>8</v>
      </c>
      <c r="F8" s="16" t="s">
        <v>11</v>
      </c>
      <c r="G8" s="56">
        <v>1</v>
      </c>
    </row>
    <row r="9" spans="1:7" ht="45" customHeight="1">
      <c r="A9" s="5" t="s">
        <v>48</v>
      </c>
      <c r="B9" s="14">
        <v>80</v>
      </c>
      <c r="C9" s="13" t="s">
        <v>10</v>
      </c>
      <c r="D9" s="14" t="s">
        <v>51</v>
      </c>
      <c r="E9" s="13"/>
      <c r="F9" s="16" t="s">
        <v>11</v>
      </c>
      <c r="G9" s="56" t="s">
        <v>52</v>
      </c>
    </row>
    <row r="10" spans="1:7" ht="45" customHeight="1">
      <c r="A10" s="5" t="s">
        <v>70</v>
      </c>
      <c r="B10" s="24" t="s">
        <v>74</v>
      </c>
      <c r="C10" s="13" t="s">
        <v>13</v>
      </c>
      <c r="D10" s="14" t="s">
        <v>206</v>
      </c>
      <c r="E10" s="13" t="s">
        <v>8</v>
      </c>
      <c r="F10" s="16" t="s">
        <v>11</v>
      </c>
      <c r="G10" s="56">
        <v>1</v>
      </c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45" customHeight="1">
      <c r="A12" s="5"/>
      <c r="B12" s="14"/>
      <c r="C12" s="13"/>
      <c r="D12" s="14"/>
      <c r="E12" s="13"/>
      <c r="F12" s="16"/>
      <c r="G12" s="56"/>
    </row>
    <row r="13" spans="1:7" ht="28.7" customHeight="1">
      <c r="A13" s="3"/>
      <c r="B13" s="2"/>
      <c r="C13" s="2"/>
      <c r="D13" s="2"/>
      <c r="E13" s="2"/>
      <c r="F13" s="2"/>
      <c r="G13" s="2"/>
    </row>
    <row r="14" spans="1:7" ht="84" customHeight="1">
      <c r="A14" s="81" t="s">
        <v>87</v>
      </c>
      <c r="B14" s="82"/>
      <c r="C14" s="82"/>
      <c r="D14" s="82"/>
      <c r="E14" s="82"/>
      <c r="F14" s="82"/>
      <c r="G14" s="83"/>
    </row>
    <row r="15" spans="1:7" ht="18" customHeight="1">
      <c r="A15" s="11"/>
      <c r="B15" s="11"/>
      <c r="C15" s="11"/>
      <c r="E15" s="11"/>
      <c r="F15" s="18" t="s">
        <v>12</v>
      </c>
      <c r="G15" s="17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4">
    <dataValidation type="list" allowBlank="1" showInputMessage="1" showErrorMessage="1" sqref="E8:E12" xr:uid="{D19C8B46-7F48-41F3-BA71-C3393D0A4B87}">
      <formula1>"　,分,時間"</formula1>
    </dataValidation>
    <dataValidation type="list" allowBlank="1" showInputMessage="1" showErrorMessage="1" sqref="C10:C12 C8" xr:uid="{6152CCA2-6A3A-4A66-9B55-778BE5200FF4}">
      <formula1>"　,mg/㎡,mg/kg,mg/body"</formula1>
    </dataValidation>
    <dataValidation type="list" allowBlank="1" showInputMessage="1" showErrorMessage="1" sqref="B5" xr:uid="{0D749846-1C29-45E4-B516-EA62DB581994}">
      <formula1>"　,高度,中等度,軽度,最小度"</formula1>
    </dataValidation>
    <dataValidation type="list" allowBlank="1" showInputMessage="1" showErrorMessage="1" sqref="C9:C10" xr:uid="{A15CA245-2A48-4009-992A-36BF70E57B6A}">
      <formula1>"　,mg/㎡,mg/kg,mg/body,mg/日"</formula1>
    </dataValidation>
  </dataValidations>
  <pageMargins left="0.7" right="0.7" top="0.75" bottom="0.75" header="0.3" footer="0.3"/>
  <pageSetup paperSize="9" scale="81" orientation="landscape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ADD582-A8A2-4B9C-AFC3-F526848EBF42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98</v>
      </c>
      <c r="B1" s="78"/>
      <c r="C1" s="78"/>
      <c r="D1" s="78"/>
      <c r="E1" s="78"/>
      <c r="F1" s="78"/>
      <c r="G1" s="22"/>
    </row>
    <row r="2" spans="1:7" ht="33.75" customHeight="1">
      <c r="A2" s="8" t="s">
        <v>4</v>
      </c>
      <c r="B2" s="79" t="s">
        <v>97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22</v>
      </c>
      <c r="B8" s="14">
        <v>130</v>
      </c>
      <c r="C8" s="13" t="s">
        <v>10</v>
      </c>
      <c r="D8" s="14">
        <v>120</v>
      </c>
      <c r="E8" s="13" t="s">
        <v>8</v>
      </c>
      <c r="F8" s="16" t="s">
        <v>11</v>
      </c>
      <c r="G8" s="56">
        <v>1</v>
      </c>
    </row>
    <row r="9" spans="1:7" ht="45" customHeight="1">
      <c r="A9" s="5" t="s">
        <v>48</v>
      </c>
      <c r="B9" s="14">
        <v>80</v>
      </c>
      <c r="C9" s="13" t="s">
        <v>10</v>
      </c>
      <c r="D9" s="14" t="s">
        <v>51</v>
      </c>
      <c r="E9" s="13"/>
      <c r="F9" s="16" t="s">
        <v>11</v>
      </c>
      <c r="G9" s="56" t="s">
        <v>52</v>
      </c>
    </row>
    <row r="10" spans="1:7" ht="45" customHeight="1">
      <c r="A10" s="5" t="s">
        <v>91</v>
      </c>
      <c r="B10" s="14">
        <v>360</v>
      </c>
      <c r="C10" s="13" t="s">
        <v>13</v>
      </c>
      <c r="D10" s="14">
        <v>30</v>
      </c>
      <c r="E10" s="13" t="s">
        <v>8</v>
      </c>
      <c r="F10" s="16" t="s">
        <v>11</v>
      </c>
      <c r="G10" s="56">
        <v>1</v>
      </c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45" customHeight="1">
      <c r="A12" s="5"/>
      <c r="B12" s="14"/>
      <c r="C12" s="13"/>
      <c r="D12" s="14"/>
      <c r="E12" s="13"/>
      <c r="F12" s="16"/>
      <c r="G12" s="56"/>
    </row>
    <row r="13" spans="1:7" ht="28.7" customHeight="1">
      <c r="A13" s="3"/>
      <c r="B13" s="2"/>
      <c r="C13" s="2"/>
      <c r="D13" s="2"/>
      <c r="E13" s="2"/>
      <c r="F13" s="2"/>
      <c r="G13" s="2"/>
    </row>
    <row r="14" spans="1:7" ht="84" customHeight="1">
      <c r="A14" s="81" t="s">
        <v>87</v>
      </c>
      <c r="B14" s="82"/>
      <c r="C14" s="82"/>
      <c r="D14" s="82"/>
      <c r="E14" s="82"/>
      <c r="F14" s="82"/>
      <c r="G14" s="83"/>
    </row>
    <row r="15" spans="1:7" ht="18" customHeight="1">
      <c r="A15" s="11"/>
      <c r="B15" s="11"/>
      <c r="C15" s="11"/>
      <c r="E15" s="11"/>
      <c r="F15" s="18" t="s">
        <v>12</v>
      </c>
      <c r="G15" s="17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4">
    <dataValidation type="list" allowBlank="1" showInputMessage="1" showErrorMessage="1" sqref="C9:C10" xr:uid="{AEADC7E6-7C51-460B-B714-6296517B0953}">
      <formula1>"　,mg/㎡,mg/kg,mg/body,mg/日"</formula1>
    </dataValidation>
    <dataValidation type="list" allowBlank="1" showInputMessage="1" showErrorMessage="1" sqref="B5" xr:uid="{B3E02E3F-8362-4D05-B03F-A32C18BD9077}">
      <formula1>"　,高度,中等度,軽度,最小度"</formula1>
    </dataValidation>
    <dataValidation type="list" allowBlank="1" showInputMessage="1" showErrorMessage="1" sqref="C10:C12 C8" xr:uid="{61BA9C47-3E6A-42E4-8E0F-AAC3F3D5D59F}">
      <formula1>"　,mg/㎡,mg/kg,mg/body"</formula1>
    </dataValidation>
    <dataValidation type="list" allowBlank="1" showInputMessage="1" showErrorMessage="1" sqref="E8:E12" xr:uid="{7FB7793C-8A5D-47F6-A1BF-32AB7F8B0467}">
      <formula1>"　,分,時間"</formula1>
    </dataValidation>
  </dataValidations>
  <pageMargins left="0.7" right="0.7" top="0.75" bottom="0.75" header="0.3" footer="0.3"/>
  <pageSetup paperSize="9" scale="81" orientation="landscape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D90C3-B568-42B1-9FD1-CBFDB659464A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100</v>
      </c>
      <c r="B1" s="78"/>
      <c r="C1" s="78"/>
      <c r="D1" s="78"/>
      <c r="E1" s="78"/>
      <c r="F1" s="78"/>
      <c r="G1" s="22"/>
    </row>
    <row r="2" spans="1:7" ht="33.75" customHeight="1">
      <c r="A2" s="8" t="s">
        <v>4</v>
      </c>
      <c r="B2" s="79" t="s">
        <v>97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22</v>
      </c>
      <c r="B8" s="14">
        <v>130</v>
      </c>
      <c r="C8" s="13" t="s">
        <v>10</v>
      </c>
      <c r="D8" s="14">
        <v>120</v>
      </c>
      <c r="E8" s="13" t="s">
        <v>8</v>
      </c>
      <c r="F8" s="16" t="s">
        <v>11</v>
      </c>
      <c r="G8" s="56">
        <v>1</v>
      </c>
    </row>
    <row r="9" spans="1:7" ht="45" customHeight="1">
      <c r="A9" s="5" t="s">
        <v>79</v>
      </c>
      <c r="B9" s="14">
        <v>2000</v>
      </c>
      <c r="C9" s="13" t="s">
        <v>10</v>
      </c>
      <c r="D9" s="14" t="s">
        <v>51</v>
      </c>
      <c r="E9" s="13"/>
      <c r="F9" s="16" t="s">
        <v>11</v>
      </c>
      <c r="G9" s="56" t="s">
        <v>52</v>
      </c>
    </row>
    <row r="10" spans="1:7" ht="45" customHeight="1">
      <c r="A10" s="5" t="s">
        <v>91</v>
      </c>
      <c r="B10" s="14">
        <v>360</v>
      </c>
      <c r="C10" s="13" t="s">
        <v>13</v>
      </c>
      <c r="D10" s="14">
        <v>30</v>
      </c>
      <c r="E10" s="13" t="s">
        <v>8</v>
      </c>
      <c r="F10" s="16" t="s">
        <v>11</v>
      </c>
      <c r="G10" s="56">
        <v>1</v>
      </c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45" customHeight="1">
      <c r="A12" s="5"/>
      <c r="B12" s="14"/>
      <c r="C12" s="13"/>
      <c r="D12" s="14"/>
      <c r="E12" s="13"/>
      <c r="F12" s="16"/>
      <c r="G12" s="56"/>
    </row>
    <row r="13" spans="1:7" ht="28.7" customHeight="1">
      <c r="A13" s="3"/>
      <c r="B13" s="2"/>
      <c r="C13" s="2"/>
      <c r="D13" s="2"/>
      <c r="E13" s="2"/>
      <c r="F13" s="2"/>
      <c r="G13" s="2"/>
    </row>
    <row r="14" spans="1:7" ht="84" customHeight="1">
      <c r="A14" s="81" t="s">
        <v>140</v>
      </c>
      <c r="B14" s="82"/>
      <c r="C14" s="82"/>
      <c r="D14" s="82"/>
      <c r="E14" s="82"/>
      <c r="F14" s="82"/>
      <c r="G14" s="83"/>
    </row>
    <row r="15" spans="1:7" ht="18" customHeight="1">
      <c r="A15" s="11"/>
      <c r="B15" s="11"/>
      <c r="C15" s="11"/>
      <c r="E15" s="11"/>
      <c r="F15" s="18" t="s">
        <v>12</v>
      </c>
      <c r="G15" s="17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4">
    <dataValidation type="list" allowBlank="1" showInputMessage="1" showErrorMessage="1" sqref="E8:E12" xr:uid="{0D156762-D95D-4781-B81C-622F60B05AEB}">
      <formula1>"　,分,時間"</formula1>
    </dataValidation>
    <dataValidation type="list" allowBlank="1" showInputMessage="1" showErrorMessage="1" sqref="C10:C12 C8" xr:uid="{9BE33F41-F9D7-4E20-AAB3-70E242E111E7}">
      <formula1>"　,mg/㎡,mg/kg,mg/body"</formula1>
    </dataValidation>
    <dataValidation type="list" allowBlank="1" showInputMessage="1" showErrorMessage="1" sqref="B5" xr:uid="{B43BF156-119D-4802-B15B-0FD6211740AC}">
      <formula1>"　,高度,中等度,軽度,最小度"</formula1>
    </dataValidation>
    <dataValidation type="list" allowBlank="1" showInputMessage="1" showErrorMessage="1" sqref="C9:C10" xr:uid="{0D5B1F9B-EDE0-4012-A83F-9228753D1E73}">
      <formula1>"　,mg/㎡,mg/kg,mg/body,mg/日"</formula1>
    </dataValidation>
  </dataValidations>
  <pageMargins left="0.7" right="0.7" top="0.75" bottom="0.75" header="0.3" footer="0.3"/>
  <pageSetup paperSize="9" scale="81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65B32-9608-4AF6-80A2-D883EDFA81F4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99</v>
      </c>
      <c r="B1" s="78"/>
      <c r="C1" s="78"/>
      <c r="D1" s="78"/>
      <c r="E1" s="78"/>
      <c r="F1" s="78"/>
      <c r="G1" s="22"/>
    </row>
    <row r="2" spans="1:7" ht="33.75" customHeight="1">
      <c r="A2" s="8" t="s">
        <v>4</v>
      </c>
      <c r="B2" s="79" t="s">
        <v>97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15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21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91</v>
      </c>
      <c r="B8" s="14">
        <v>240</v>
      </c>
      <c r="C8" s="13" t="s">
        <v>13</v>
      </c>
      <c r="D8" s="14">
        <v>30</v>
      </c>
      <c r="E8" s="13" t="s">
        <v>8</v>
      </c>
      <c r="F8" s="16" t="s">
        <v>11</v>
      </c>
      <c r="G8" s="56">
        <v>1</v>
      </c>
    </row>
    <row r="9" spans="1:7" ht="45" customHeight="1">
      <c r="A9" s="23" t="s">
        <v>22</v>
      </c>
      <c r="B9" s="24">
        <v>85</v>
      </c>
      <c r="C9" s="25" t="s">
        <v>10</v>
      </c>
      <c r="D9" s="24">
        <v>120</v>
      </c>
      <c r="E9" s="25" t="s">
        <v>8</v>
      </c>
      <c r="F9" s="26" t="s">
        <v>11</v>
      </c>
      <c r="G9" s="57">
        <v>1</v>
      </c>
    </row>
    <row r="10" spans="1:7" ht="45" customHeight="1">
      <c r="A10" s="5" t="s">
        <v>23</v>
      </c>
      <c r="B10" s="14">
        <v>200</v>
      </c>
      <c r="C10" s="13" t="s">
        <v>10</v>
      </c>
      <c r="D10" s="14">
        <v>120</v>
      </c>
      <c r="E10" s="13" t="s">
        <v>8</v>
      </c>
      <c r="F10" s="16" t="s">
        <v>11</v>
      </c>
      <c r="G10" s="56">
        <v>1</v>
      </c>
    </row>
    <row r="11" spans="1:7" ht="46.5" customHeight="1">
      <c r="A11" s="5" t="s">
        <v>18</v>
      </c>
      <c r="B11" s="14">
        <v>400</v>
      </c>
      <c r="C11" s="13" t="s">
        <v>10</v>
      </c>
      <c r="D11" s="14" t="s">
        <v>24</v>
      </c>
      <c r="E11" s="13"/>
      <c r="F11" s="16" t="s">
        <v>11</v>
      </c>
      <c r="G11" s="56">
        <v>1</v>
      </c>
    </row>
    <row r="12" spans="1:7" ht="45" customHeight="1">
      <c r="A12" s="5" t="s">
        <v>18</v>
      </c>
      <c r="B12" s="14">
        <v>2400</v>
      </c>
      <c r="C12" s="13" t="s">
        <v>10</v>
      </c>
      <c r="D12" s="14">
        <v>46</v>
      </c>
      <c r="E12" s="13" t="s">
        <v>19</v>
      </c>
      <c r="F12" s="16" t="s">
        <v>11</v>
      </c>
      <c r="G12" s="56" t="s">
        <v>25</v>
      </c>
    </row>
    <row r="13" spans="1:7" ht="28.7" customHeight="1">
      <c r="A13" s="3"/>
      <c r="B13" s="2"/>
      <c r="C13" s="2"/>
      <c r="D13" s="2"/>
      <c r="E13" s="2"/>
      <c r="F13" s="2"/>
      <c r="G13" s="2"/>
    </row>
    <row r="14" spans="1:7" ht="84" customHeight="1">
      <c r="A14" s="81" t="s">
        <v>14</v>
      </c>
      <c r="B14" s="82"/>
      <c r="C14" s="82"/>
      <c r="D14" s="82"/>
      <c r="E14" s="82"/>
      <c r="F14" s="82"/>
      <c r="G14" s="83"/>
    </row>
    <row r="15" spans="1:7" ht="18" customHeight="1">
      <c r="A15" s="11"/>
      <c r="B15" s="11"/>
      <c r="C15" s="11"/>
      <c r="E15" s="11"/>
      <c r="F15" s="18" t="s">
        <v>12</v>
      </c>
      <c r="G15" s="17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4">
    <dataValidation type="list" allowBlank="1" showInputMessage="1" showErrorMessage="1" sqref="C8:C12" xr:uid="{DAADA5F1-5676-47AF-8BA9-7C04920EF76E}">
      <formula1>"　,mg/㎡,mg/kg,mg/body"</formula1>
    </dataValidation>
    <dataValidation type="list" allowBlank="1" showInputMessage="1" showErrorMessage="1" sqref="E8:E12" xr:uid="{FD718D52-D74D-447D-B2FC-7A18D837FC1B}">
      <formula1>"　,分,時間"</formula1>
    </dataValidation>
    <dataValidation type="list" allowBlank="1" showInputMessage="1" showErrorMessage="1" sqref="B5" xr:uid="{78982F86-E59C-40B3-B32D-A8A13E71701F}">
      <formula1>"　,高度,中等度,軽度,最小度"</formula1>
    </dataValidation>
    <dataValidation type="list" allowBlank="1" showInputMessage="1" showErrorMessage="1" sqref="C8" xr:uid="{E737B9CD-39A7-441F-9188-E19CB836C2DD}">
      <formula1>"　,mg/㎡,mg/kg,mg/body,mg/日"</formula1>
    </dataValidation>
  </dataValidations>
  <pageMargins left="0.7" right="0.7" top="0.75" bottom="0.75" header="0.3" footer="0.3"/>
  <pageSetup paperSize="9" scale="81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B0E52-3C5E-478D-813F-68878A6FFF5C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154</v>
      </c>
      <c r="B1" s="78"/>
      <c r="C1" s="78"/>
      <c r="D1" s="78"/>
      <c r="E1" s="78"/>
      <c r="F1" s="78"/>
      <c r="G1" s="46"/>
    </row>
    <row r="2" spans="1:7" ht="33.75" customHeight="1">
      <c r="A2" s="8" t="s">
        <v>4</v>
      </c>
      <c r="B2" s="98" t="s">
        <v>155</v>
      </c>
      <c r="C2" s="98"/>
      <c r="D2" s="98"/>
      <c r="E2" s="98"/>
      <c r="F2" s="98"/>
      <c r="G2" s="98"/>
    </row>
    <row r="3" spans="1:7" ht="33.75" customHeight="1">
      <c r="A3" s="8" t="s">
        <v>20</v>
      </c>
      <c r="B3" s="19" t="s">
        <v>156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9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23" t="s">
        <v>41</v>
      </c>
      <c r="B8" s="24" t="s">
        <v>42</v>
      </c>
      <c r="C8" s="25" t="s">
        <v>10</v>
      </c>
      <c r="D8" s="24" t="s">
        <v>43</v>
      </c>
      <c r="E8" s="25" t="s">
        <v>8</v>
      </c>
      <c r="F8" s="26" t="s">
        <v>11</v>
      </c>
      <c r="G8" s="57">
        <v>1</v>
      </c>
    </row>
    <row r="9" spans="1:7" ht="45" customHeight="1">
      <c r="A9" s="5" t="s">
        <v>157</v>
      </c>
      <c r="B9" s="14">
        <v>300</v>
      </c>
      <c r="C9" s="13" t="s">
        <v>13</v>
      </c>
      <c r="D9" s="14" t="s">
        <v>51</v>
      </c>
      <c r="E9" s="13"/>
      <c r="F9" s="16"/>
      <c r="G9" s="56" t="s">
        <v>158</v>
      </c>
    </row>
    <row r="10" spans="1:7" ht="45" customHeight="1">
      <c r="A10" s="5"/>
      <c r="B10" s="14"/>
      <c r="C10" s="13"/>
      <c r="D10" s="14"/>
      <c r="E10" s="13"/>
      <c r="F10" s="16"/>
      <c r="G10" s="56"/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14</v>
      </c>
      <c r="B13" s="82"/>
      <c r="C13" s="82"/>
      <c r="D13" s="82"/>
      <c r="E13" s="82"/>
      <c r="F13" s="82"/>
      <c r="G13" s="83"/>
    </row>
    <row r="14" spans="1:7" ht="18" customHeight="1">
      <c r="A14" s="11"/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B5" xr:uid="{B814B3F6-5942-431C-8954-0EB9BED828EA}">
      <formula1>"　,高度,中等度,軽度,最小度"</formula1>
    </dataValidation>
    <dataValidation type="list" allowBlank="1" showInputMessage="1" showErrorMessage="1" sqref="E8:E11" xr:uid="{E4E744C0-4566-4F48-8A77-5FE6AD9E309C}">
      <formula1>"　,分,時間"</formula1>
    </dataValidation>
    <dataValidation type="list" allowBlank="1" showInputMessage="1" showErrorMessage="1" sqref="C8:C11" xr:uid="{932C0A7A-8EF5-44B7-9C25-BD031314A239}">
      <formula1>"　,mg/㎡,mg/kg,mg/body"</formula1>
    </dataValidation>
  </dataValidations>
  <pageMargins left="0.7" right="0.7" top="0.75" bottom="0.75" header="0.3" footer="0.3"/>
  <pageSetup paperSize="9" scale="88" orientation="landscape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F6227-AB2E-4FE2-AA98-4B5D05AA3B86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159</v>
      </c>
      <c r="B1" s="78"/>
      <c r="C1" s="78"/>
      <c r="D1" s="78"/>
      <c r="E1" s="78"/>
      <c r="F1" s="78"/>
      <c r="G1" s="46"/>
    </row>
    <row r="2" spans="1:7" ht="33.75" customHeight="1">
      <c r="A2" s="8" t="s">
        <v>4</v>
      </c>
      <c r="B2" s="98" t="s">
        <v>155</v>
      </c>
      <c r="C2" s="98"/>
      <c r="D2" s="98"/>
      <c r="E2" s="98"/>
      <c r="F2" s="98"/>
      <c r="G2" s="98"/>
    </row>
    <row r="3" spans="1:7" ht="33.75" customHeight="1">
      <c r="A3" s="8" t="s">
        <v>20</v>
      </c>
      <c r="B3" s="19" t="s">
        <v>156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9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23" t="s">
        <v>41</v>
      </c>
      <c r="B8" s="24" t="s">
        <v>42</v>
      </c>
      <c r="C8" s="25" t="s">
        <v>10</v>
      </c>
      <c r="D8" s="24" t="s">
        <v>43</v>
      </c>
      <c r="E8" s="25" t="s">
        <v>8</v>
      </c>
      <c r="F8" s="26" t="s">
        <v>11</v>
      </c>
      <c r="G8" s="57">
        <v>1</v>
      </c>
    </row>
    <row r="9" spans="1:7" ht="45" customHeight="1">
      <c r="A9" s="5" t="s">
        <v>157</v>
      </c>
      <c r="B9" s="14">
        <v>300</v>
      </c>
      <c r="C9" s="13" t="s">
        <v>13</v>
      </c>
      <c r="D9" s="14" t="s">
        <v>51</v>
      </c>
      <c r="E9" s="13"/>
      <c r="F9" s="16"/>
      <c r="G9" s="56" t="s">
        <v>158</v>
      </c>
    </row>
    <row r="10" spans="1:7" ht="45" customHeight="1">
      <c r="A10" s="5" t="s">
        <v>160</v>
      </c>
      <c r="B10" s="14">
        <v>90</v>
      </c>
      <c r="C10" s="13" t="s">
        <v>13</v>
      </c>
      <c r="D10" s="14" t="s">
        <v>51</v>
      </c>
      <c r="E10" s="13"/>
      <c r="F10" s="16"/>
      <c r="G10" s="56" t="s">
        <v>158</v>
      </c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14</v>
      </c>
      <c r="B13" s="82"/>
      <c r="C13" s="82"/>
      <c r="D13" s="82"/>
      <c r="E13" s="82"/>
      <c r="F13" s="82"/>
      <c r="G13" s="83"/>
    </row>
    <row r="14" spans="1:7" ht="18" customHeight="1">
      <c r="A14" s="11"/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C8:C11" xr:uid="{2B077BD4-E988-4983-8D1C-56591DCA4976}">
      <formula1>"　,mg/㎡,mg/kg,mg/body"</formula1>
    </dataValidation>
    <dataValidation type="list" allowBlank="1" showInputMessage="1" showErrorMessage="1" sqref="E8:E11" xr:uid="{33FD2A48-B367-490F-BE97-0934A5261B22}">
      <formula1>"　,分,時間"</formula1>
    </dataValidation>
    <dataValidation type="list" allowBlank="1" showInputMessage="1" showErrorMessage="1" sqref="B5" xr:uid="{2CF24214-5E78-4570-BF76-FF2942D81569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55568-C419-4E56-BE95-155B5086323B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68</v>
      </c>
      <c r="B1" s="78"/>
      <c r="C1" s="78"/>
      <c r="D1" s="78"/>
      <c r="E1" s="78"/>
      <c r="F1" s="78"/>
      <c r="G1" s="21"/>
    </row>
    <row r="2" spans="1:7" ht="33.75" customHeight="1">
      <c r="A2" s="8" t="s">
        <v>4</v>
      </c>
      <c r="B2" s="79" t="s">
        <v>69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33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34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70</v>
      </c>
      <c r="B8" s="24" t="s">
        <v>71</v>
      </c>
      <c r="C8" s="25" t="s">
        <v>28</v>
      </c>
      <c r="D8" s="14" t="s">
        <v>206</v>
      </c>
      <c r="E8" s="25" t="s">
        <v>8</v>
      </c>
      <c r="F8" s="26" t="s">
        <v>11</v>
      </c>
      <c r="G8" s="57" t="s">
        <v>72</v>
      </c>
    </row>
    <row r="9" spans="1:7" ht="45" customHeight="1">
      <c r="A9" s="5" t="s">
        <v>59</v>
      </c>
      <c r="B9" s="14">
        <v>80</v>
      </c>
      <c r="C9" s="13" t="s">
        <v>10</v>
      </c>
      <c r="D9" s="14">
        <v>60</v>
      </c>
      <c r="E9" s="13" t="s">
        <v>8</v>
      </c>
      <c r="F9" s="26" t="s">
        <v>11</v>
      </c>
      <c r="G9" s="57" t="s">
        <v>60</v>
      </c>
    </row>
    <row r="10" spans="1:7" ht="45" customHeight="1">
      <c r="A10" s="5"/>
      <c r="B10" s="14"/>
      <c r="C10" s="13"/>
      <c r="D10" s="14"/>
      <c r="E10" s="13"/>
      <c r="F10" s="16"/>
      <c r="G10" s="56"/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61</v>
      </c>
      <c r="B13" s="82"/>
      <c r="C13" s="82"/>
      <c r="D13" s="82"/>
      <c r="E13" s="82"/>
      <c r="F13" s="82"/>
      <c r="G13" s="83"/>
    </row>
    <row r="14" spans="1:7" ht="18" customHeight="1">
      <c r="A14" s="11" t="s">
        <v>54</v>
      </c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4">
    <dataValidation type="list" allowBlank="1" showInputMessage="1" showErrorMessage="1" sqref="E8:E11" xr:uid="{87AE9C0A-E306-4AE7-A00D-BE082B6E6B3B}">
      <formula1>"　,分,時間"</formula1>
    </dataValidation>
    <dataValidation type="list" allowBlank="1" showInputMessage="1" showErrorMessage="1" sqref="B5" xr:uid="{EB6606E5-5278-4D55-8F05-2CADC70C051D}">
      <formula1>"　,高度,中等度,軽度,最小度"</formula1>
    </dataValidation>
    <dataValidation type="list" allowBlank="1" showInputMessage="1" showErrorMessage="1" sqref="C9:C11" xr:uid="{28E91A7A-F8AA-4D28-BC46-763FE3CAC09C}">
      <formula1>"　,mg/㎡,mg/kg,mg/body,mg/日"</formula1>
    </dataValidation>
    <dataValidation type="list" allowBlank="1" showInputMessage="1" showErrorMessage="1" sqref="C8" xr:uid="{D2F7692A-3691-4E74-9818-8DFE8D514FC1}">
      <formula1>"　,mg/㎡,mg/kg,mg/body"</formula1>
    </dataValidation>
  </dataValidations>
  <pageMargins left="0.7" right="0.7" top="0.75" bottom="0.75" header="0.3" footer="0.3"/>
  <pageSetup paperSize="9" scale="88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A9054-3E3A-4558-BDDD-B7ABDB975EA4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197</v>
      </c>
      <c r="B1" s="78"/>
      <c r="C1" s="78"/>
      <c r="D1" s="78"/>
      <c r="E1" s="78"/>
      <c r="F1" s="78"/>
      <c r="G1" s="51"/>
    </row>
    <row r="2" spans="1:7" ht="33.75" customHeight="1">
      <c r="A2" s="8" t="s">
        <v>4</v>
      </c>
      <c r="B2" s="79" t="s">
        <v>194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20" t="s">
        <v>200</v>
      </c>
      <c r="D3" s="4"/>
      <c r="E3" s="7"/>
      <c r="F3" s="4"/>
      <c r="G3" s="7"/>
    </row>
    <row r="4" spans="1:7" ht="33.75" customHeight="1">
      <c r="A4" s="8" t="s">
        <v>5</v>
      </c>
      <c r="B4" s="20" t="s">
        <v>199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17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35</v>
      </c>
      <c r="B8" s="14">
        <v>1000</v>
      </c>
      <c r="C8" s="13" t="s">
        <v>10</v>
      </c>
      <c r="D8" s="14">
        <v>30</v>
      </c>
      <c r="E8" s="13" t="s">
        <v>8</v>
      </c>
      <c r="F8" s="16" t="s">
        <v>11</v>
      </c>
      <c r="G8" s="56" t="s">
        <v>53</v>
      </c>
    </row>
    <row r="9" spans="1:7" ht="45" customHeight="1">
      <c r="A9" s="5" t="s">
        <v>195</v>
      </c>
      <c r="B9" s="14">
        <v>25</v>
      </c>
      <c r="C9" s="13" t="s">
        <v>10</v>
      </c>
      <c r="D9" s="14">
        <v>60</v>
      </c>
      <c r="E9" s="13" t="s">
        <v>8</v>
      </c>
      <c r="F9" s="16" t="s">
        <v>11</v>
      </c>
      <c r="G9" s="56" t="s">
        <v>53</v>
      </c>
    </row>
    <row r="10" spans="1:7" ht="45" customHeight="1">
      <c r="A10" s="5" t="s">
        <v>198</v>
      </c>
      <c r="B10" s="14">
        <v>1500</v>
      </c>
      <c r="C10" s="13" t="s">
        <v>13</v>
      </c>
      <c r="D10" s="14">
        <v>60</v>
      </c>
      <c r="E10" s="13" t="s">
        <v>8</v>
      </c>
      <c r="F10" s="16" t="s">
        <v>11</v>
      </c>
      <c r="G10" s="56">
        <v>1</v>
      </c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14</v>
      </c>
      <c r="B13" s="82"/>
      <c r="C13" s="82"/>
      <c r="D13" s="82"/>
      <c r="E13" s="82"/>
      <c r="F13" s="82"/>
      <c r="G13" s="83"/>
    </row>
    <row r="14" spans="1:7" ht="18" customHeight="1">
      <c r="A14" s="11"/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3">
    <dataValidation type="list" allowBlank="1" showInputMessage="1" showErrorMessage="1" sqref="E8:E11" xr:uid="{143958FF-7473-4164-8278-C48F18246466}">
      <formula1>"　,分,時間"</formula1>
    </dataValidation>
    <dataValidation type="list" allowBlank="1" showInputMessage="1" showErrorMessage="1" sqref="C8:C11" xr:uid="{90F24A07-8AB4-408C-AEE8-C3A7D794CEE7}">
      <formula1>"　,mg/㎡,mg/kg,mg/body"</formula1>
    </dataValidation>
    <dataValidation type="list" allowBlank="1" showInputMessage="1" showErrorMessage="1" sqref="B5" xr:uid="{AC7C2DE6-510D-4255-BAA4-5B7A11D6A737}">
      <formula1>"　,高度,中等度,軽度,最小度"</formula1>
    </dataValidation>
  </dataValidations>
  <pageMargins left="0.7" right="0.7" top="0.75" bottom="0.75" header="0.3" footer="0.3"/>
  <pageSetup paperSize="9" scale="88" orientation="landscape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E3E38-25EB-4BA2-A175-F218A24BF912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106</v>
      </c>
      <c r="B1" s="78"/>
      <c r="C1" s="78"/>
      <c r="D1" s="78"/>
      <c r="E1" s="78"/>
      <c r="F1" s="78"/>
      <c r="G1" s="22"/>
    </row>
    <row r="2" spans="1:7" ht="33.75" customHeight="1">
      <c r="A2" s="8" t="s">
        <v>4</v>
      </c>
      <c r="B2" s="79" t="s">
        <v>103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15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17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101</v>
      </c>
      <c r="B8" s="24" t="s">
        <v>107</v>
      </c>
      <c r="C8" s="25" t="s">
        <v>10</v>
      </c>
      <c r="D8" s="49" t="s">
        <v>104</v>
      </c>
      <c r="E8" s="25"/>
      <c r="F8" s="26" t="s">
        <v>11</v>
      </c>
      <c r="G8" s="57">
        <v>1</v>
      </c>
    </row>
    <row r="9" spans="1:7" ht="45" customHeight="1">
      <c r="A9" s="23" t="s">
        <v>22</v>
      </c>
      <c r="B9" s="24">
        <v>85</v>
      </c>
      <c r="C9" s="25" t="s">
        <v>10</v>
      </c>
      <c r="D9" s="24">
        <v>120</v>
      </c>
      <c r="E9" s="25" t="s">
        <v>8</v>
      </c>
      <c r="F9" s="26" t="s">
        <v>11</v>
      </c>
      <c r="G9" s="57">
        <v>1</v>
      </c>
    </row>
    <row r="10" spans="1:7" ht="45" customHeight="1">
      <c r="A10" s="5" t="s">
        <v>23</v>
      </c>
      <c r="B10" s="14">
        <v>200</v>
      </c>
      <c r="C10" s="13" t="s">
        <v>10</v>
      </c>
      <c r="D10" s="14">
        <v>120</v>
      </c>
      <c r="E10" s="13" t="s">
        <v>8</v>
      </c>
      <c r="F10" s="16" t="s">
        <v>11</v>
      </c>
      <c r="G10" s="56">
        <v>1</v>
      </c>
    </row>
    <row r="11" spans="1:7" ht="46.5" customHeight="1">
      <c r="A11" s="5" t="s">
        <v>18</v>
      </c>
      <c r="B11" s="14">
        <v>400</v>
      </c>
      <c r="C11" s="13" t="s">
        <v>10</v>
      </c>
      <c r="D11" s="14" t="s">
        <v>24</v>
      </c>
      <c r="E11" s="13"/>
      <c r="F11" s="16" t="s">
        <v>11</v>
      </c>
      <c r="G11" s="56">
        <v>1</v>
      </c>
    </row>
    <row r="12" spans="1:7" ht="45" customHeight="1">
      <c r="A12" s="5" t="s">
        <v>18</v>
      </c>
      <c r="B12" s="14">
        <v>2400</v>
      </c>
      <c r="C12" s="13" t="s">
        <v>10</v>
      </c>
      <c r="D12" s="14">
        <v>46</v>
      </c>
      <c r="E12" s="13" t="s">
        <v>19</v>
      </c>
      <c r="F12" s="16" t="s">
        <v>11</v>
      </c>
      <c r="G12" s="56" t="s">
        <v>25</v>
      </c>
    </row>
    <row r="13" spans="1:7" ht="28.7" customHeight="1">
      <c r="A13" s="3"/>
      <c r="B13" s="2"/>
      <c r="C13" s="2"/>
      <c r="D13" s="2"/>
      <c r="E13" s="2"/>
      <c r="F13" s="2"/>
      <c r="G13" s="2"/>
    </row>
    <row r="14" spans="1:7" ht="84" customHeight="1">
      <c r="A14" s="81" t="s">
        <v>14</v>
      </c>
      <c r="B14" s="82"/>
      <c r="C14" s="82"/>
      <c r="D14" s="82"/>
      <c r="E14" s="82"/>
      <c r="F14" s="82"/>
      <c r="G14" s="83"/>
    </row>
    <row r="15" spans="1:7" ht="18" customHeight="1">
      <c r="A15" s="11"/>
      <c r="B15" s="11"/>
      <c r="C15" s="11"/>
      <c r="E15" s="11"/>
      <c r="F15" s="18" t="s">
        <v>12</v>
      </c>
      <c r="G15" s="17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3">
    <dataValidation type="list" allowBlank="1" showInputMessage="1" showErrorMessage="1" sqref="B5" xr:uid="{EA771DFC-74A9-4AAF-8D23-986D2FF5E027}">
      <formula1>"　,高度,中等度,軽度,最小度"</formula1>
    </dataValidation>
    <dataValidation type="list" allowBlank="1" showInputMessage="1" showErrorMessage="1" sqref="E8:E12" xr:uid="{57093020-76AE-436E-9CBD-B6DA03FC30CC}">
      <formula1>"　,分,時間"</formula1>
    </dataValidation>
    <dataValidation type="list" allowBlank="1" showInputMessage="1" showErrorMessage="1" sqref="C8:C12" xr:uid="{1151CD08-EBA9-4D1D-BAF1-60EDD616D920}">
      <formula1>"　,mg/㎡,mg/kg,mg/body"</formula1>
    </dataValidation>
  </dataValidations>
  <pageMargins left="0.7" right="0.7" top="0.75" bottom="0.75" header="0.3" footer="0.3"/>
  <pageSetup paperSize="9" scale="81" orientation="landscape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243BD-8795-4AAD-A201-5F67D734ABB8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105</v>
      </c>
      <c r="B1" s="78"/>
      <c r="C1" s="78"/>
      <c r="D1" s="78"/>
      <c r="E1" s="78"/>
      <c r="F1" s="78"/>
      <c r="G1" s="22"/>
    </row>
    <row r="2" spans="1:7" ht="33.75" customHeight="1">
      <c r="A2" s="8" t="s">
        <v>4</v>
      </c>
      <c r="B2" s="79" t="s">
        <v>103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17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22</v>
      </c>
      <c r="B8" s="14">
        <v>130</v>
      </c>
      <c r="C8" s="13" t="s">
        <v>10</v>
      </c>
      <c r="D8" s="14">
        <v>120</v>
      </c>
      <c r="E8" s="13" t="s">
        <v>8</v>
      </c>
      <c r="F8" s="16" t="s">
        <v>11</v>
      </c>
      <c r="G8" s="56">
        <v>1</v>
      </c>
    </row>
    <row r="9" spans="1:7" ht="45" customHeight="1">
      <c r="A9" s="5" t="s">
        <v>79</v>
      </c>
      <c r="B9" s="14">
        <v>2000</v>
      </c>
      <c r="C9" s="13" t="s">
        <v>10</v>
      </c>
      <c r="D9" s="14" t="s">
        <v>51</v>
      </c>
      <c r="E9" s="13"/>
      <c r="F9" s="16" t="s">
        <v>11</v>
      </c>
      <c r="G9" s="56" t="s">
        <v>52</v>
      </c>
    </row>
    <row r="10" spans="1:7" ht="45" customHeight="1">
      <c r="A10" s="5" t="s">
        <v>101</v>
      </c>
      <c r="B10" s="24" t="s">
        <v>102</v>
      </c>
      <c r="C10" s="25" t="s">
        <v>10</v>
      </c>
      <c r="D10" s="49" t="s">
        <v>104</v>
      </c>
      <c r="E10" s="25"/>
      <c r="F10" s="26" t="s">
        <v>11</v>
      </c>
      <c r="G10" s="57">
        <v>1</v>
      </c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45" customHeight="1">
      <c r="A12" s="5"/>
      <c r="B12" s="14"/>
      <c r="C12" s="13"/>
      <c r="D12" s="14"/>
      <c r="E12" s="13"/>
      <c r="F12" s="16"/>
      <c r="G12" s="56"/>
    </row>
    <row r="13" spans="1:7" ht="28.7" customHeight="1">
      <c r="A13" s="3"/>
      <c r="B13" s="2"/>
      <c r="C13" s="2"/>
      <c r="D13" s="2"/>
      <c r="E13" s="2"/>
      <c r="F13" s="2"/>
      <c r="G13" s="2"/>
    </row>
    <row r="14" spans="1:7" ht="84" customHeight="1">
      <c r="A14" s="81" t="s">
        <v>140</v>
      </c>
      <c r="B14" s="82"/>
      <c r="C14" s="82"/>
      <c r="D14" s="82"/>
      <c r="E14" s="82"/>
      <c r="F14" s="82"/>
      <c r="G14" s="83"/>
    </row>
    <row r="15" spans="1:7" ht="18" customHeight="1">
      <c r="A15" s="11"/>
      <c r="B15" s="11"/>
      <c r="C15" s="11"/>
      <c r="E15" s="11"/>
      <c r="F15" s="18" t="s">
        <v>12</v>
      </c>
      <c r="G15" s="17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4">
    <dataValidation type="list" allowBlank="1" showInputMessage="1" showErrorMessage="1" sqref="C9" xr:uid="{B7F1A6C9-AAA5-4E1D-A0EA-A3165053C901}">
      <formula1>"　,mg/㎡,mg/kg,mg/body,mg/日"</formula1>
    </dataValidation>
    <dataValidation type="list" allowBlank="1" showInputMessage="1" showErrorMessage="1" sqref="B5" xr:uid="{41DFAD90-725F-479F-B859-B986B0E25A18}">
      <formula1>"　,高度,中等度,軽度,最小度"</formula1>
    </dataValidation>
    <dataValidation type="list" allowBlank="1" showInputMessage="1" showErrorMessage="1" sqref="C8 C10:C12" xr:uid="{97C765B8-D664-48C3-A1C3-B82CE21283C2}">
      <formula1>"　,mg/㎡,mg/kg,mg/body"</formula1>
    </dataValidation>
    <dataValidation type="list" allowBlank="1" showInputMessage="1" showErrorMessage="1" sqref="E8:E12" xr:uid="{8E13EDE7-9AB6-4D7A-99D6-B2C834D30A72}">
      <formula1>"　,分,時間"</formula1>
    </dataValidation>
  </dataValidations>
  <pageMargins left="0.7" right="0.7" top="0.75" bottom="0.75" header="0.3" footer="0.3"/>
  <pageSetup paperSize="9" scale="81" orientation="landscape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F38D9-D627-4C8C-A68B-3DE8C317C09C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10" defaultRowHeight="14.25"/>
  <cols>
    <col min="1" max="1" width="42.1640625" style="28" customWidth="1"/>
    <col min="2" max="2" width="27.33203125" style="28" bestFit="1" customWidth="1"/>
    <col min="3" max="3" width="21" style="28" bestFit="1" customWidth="1"/>
    <col min="4" max="4" width="27.33203125" style="28" customWidth="1"/>
    <col min="5" max="5" width="16.5" style="28" bestFit="1" customWidth="1"/>
    <col min="6" max="6" width="19.6640625" style="28" customWidth="1"/>
    <col min="7" max="7" width="21.83203125" style="28" customWidth="1"/>
    <col min="8" max="16384" width="10" style="28"/>
  </cols>
  <sheetData>
    <row r="1" spans="1:7" ht="46.5" customHeight="1">
      <c r="A1" s="84" t="s">
        <v>213</v>
      </c>
      <c r="B1" s="84"/>
      <c r="C1" s="84"/>
      <c r="D1" s="84"/>
      <c r="E1" s="84"/>
      <c r="F1" s="84"/>
      <c r="G1" s="58"/>
    </row>
    <row r="2" spans="1:7" ht="33.75" customHeight="1">
      <c r="A2" s="29" t="s">
        <v>4</v>
      </c>
      <c r="B2" s="85" t="s">
        <v>214</v>
      </c>
      <c r="C2" s="85"/>
      <c r="D2" s="85"/>
      <c r="E2" s="85"/>
      <c r="F2" s="85"/>
      <c r="G2" s="85"/>
    </row>
    <row r="3" spans="1:7" ht="33.75" customHeight="1">
      <c r="A3" s="29" t="s">
        <v>20</v>
      </c>
      <c r="B3" s="30" t="s">
        <v>16</v>
      </c>
      <c r="C3" s="31"/>
      <c r="D3" s="32"/>
      <c r="E3" s="31"/>
      <c r="F3" s="32"/>
      <c r="G3" s="31"/>
    </row>
    <row r="4" spans="1:7" ht="33.75" customHeight="1">
      <c r="A4" s="29" t="s">
        <v>5</v>
      </c>
      <c r="B4" s="33" t="s">
        <v>215</v>
      </c>
      <c r="C4" s="31"/>
      <c r="D4" s="32"/>
      <c r="E4" s="31"/>
      <c r="F4" s="32"/>
      <c r="G4" s="31"/>
    </row>
    <row r="5" spans="1:7" ht="33.75" customHeight="1">
      <c r="A5" s="29" t="s">
        <v>6</v>
      </c>
      <c r="B5" s="31" t="s">
        <v>21</v>
      </c>
      <c r="C5" s="31"/>
      <c r="D5" s="32"/>
      <c r="E5" s="31"/>
      <c r="F5" s="32"/>
      <c r="G5" s="31"/>
    </row>
    <row r="6" spans="1:7" ht="27.4" customHeight="1">
      <c r="A6" s="86"/>
      <c r="B6" s="86"/>
      <c r="C6" s="86"/>
      <c r="D6" s="86"/>
      <c r="E6" s="86"/>
      <c r="F6" s="86"/>
      <c r="G6" s="34"/>
    </row>
    <row r="7" spans="1:7" ht="29.25" customHeight="1">
      <c r="A7" s="35" t="s">
        <v>0</v>
      </c>
      <c r="B7" s="36" t="s">
        <v>1</v>
      </c>
      <c r="C7" s="36"/>
      <c r="D7" s="36" t="s">
        <v>3</v>
      </c>
      <c r="E7" s="36"/>
      <c r="F7" s="37" t="s">
        <v>2</v>
      </c>
      <c r="G7" s="53"/>
    </row>
    <row r="8" spans="1:7" ht="45" customHeight="1">
      <c r="A8" s="38" t="s">
        <v>22</v>
      </c>
      <c r="B8" s="39">
        <v>130</v>
      </c>
      <c r="C8" s="40" t="s">
        <v>10</v>
      </c>
      <c r="D8" s="39">
        <v>120</v>
      </c>
      <c r="E8" s="40" t="s">
        <v>8</v>
      </c>
      <c r="F8" s="41" t="s">
        <v>11</v>
      </c>
      <c r="G8" s="54">
        <v>1</v>
      </c>
    </row>
    <row r="9" spans="1:7" ht="45" customHeight="1">
      <c r="A9" s="38" t="s">
        <v>79</v>
      </c>
      <c r="B9" s="39">
        <v>2000</v>
      </c>
      <c r="C9" s="40" t="s">
        <v>10</v>
      </c>
      <c r="D9" s="39" t="s">
        <v>51</v>
      </c>
      <c r="E9" s="40"/>
      <c r="F9" s="41" t="s">
        <v>11</v>
      </c>
      <c r="G9" s="54" t="s">
        <v>52</v>
      </c>
    </row>
    <row r="10" spans="1:7" ht="45" customHeight="1">
      <c r="A10" s="38" t="s">
        <v>126</v>
      </c>
      <c r="B10" s="39">
        <v>200</v>
      </c>
      <c r="C10" s="40" t="s">
        <v>13</v>
      </c>
      <c r="D10" s="39">
        <v>30</v>
      </c>
      <c r="E10" s="40" t="s">
        <v>8</v>
      </c>
      <c r="F10" s="41" t="s">
        <v>11</v>
      </c>
      <c r="G10" s="54">
        <v>1</v>
      </c>
    </row>
    <row r="11" spans="1:7" ht="46.5" customHeight="1">
      <c r="A11" s="38"/>
      <c r="B11" s="39"/>
      <c r="C11" s="40"/>
      <c r="D11" s="39"/>
      <c r="E11" s="40"/>
      <c r="F11" s="41"/>
      <c r="G11" s="54"/>
    </row>
    <row r="12" spans="1:7" ht="45" customHeight="1">
      <c r="A12" s="38"/>
      <c r="B12" s="39"/>
      <c r="C12" s="40"/>
      <c r="D12" s="39"/>
      <c r="E12" s="40"/>
      <c r="F12" s="41"/>
      <c r="G12" s="54"/>
    </row>
    <row r="13" spans="1:7" ht="28.9" customHeight="1">
      <c r="A13" s="42"/>
      <c r="B13" s="43"/>
      <c r="C13" s="43"/>
      <c r="D13" s="43"/>
      <c r="E13" s="43"/>
      <c r="F13" s="43"/>
      <c r="G13" s="43"/>
    </row>
    <row r="14" spans="1:7" ht="84" customHeight="1">
      <c r="A14" s="87" t="s">
        <v>140</v>
      </c>
      <c r="B14" s="88"/>
      <c r="C14" s="88"/>
      <c r="D14" s="88"/>
      <c r="E14" s="88"/>
      <c r="F14" s="88"/>
      <c r="G14" s="89"/>
    </row>
    <row r="15" spans="1:7" ht="18" customHeight="1">
      <c r="A15" s="34"/>
      <c r="B15" s="34"/>
      <c r="C15" s="34"/>
      <c r="E15" s="34"/>
      <c r="F15" s="44" t="s">
        <v>12</v>
      </c>
      <c r="G15" s="45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4">
    <dataValidation type="list" allowBlank="1" showInputMessage="1" showErrorMessage="1" sqref="C9:C10" xr:uid="{90C450A2-EEB1-4300-B5C0-287E31DBD4A3}">
      <formula1>"　,mg/㎡,mg/kg,mg/body,mg/日"</formula1>
    </dataValidation>
    <dataValidation type="list" allowBlank="1" showInputMessage="1" showErrorMessage="1" sqref="B5" xr:uid="{9BF88A12-B5C6-488C-BD74-1A5FE34EEE3A}">
      <formula1>"　,高度,中等度,軽度,最小度"</formula1>
    </dataValidation>
    <dataValidation type="list" allowBlank="1" showInputMessage="1" showErrorMessage="1" sqref="C10:C12 C8" xr:uid="{99DB86B6-3AD6-4554-AAB2-2881ABA02F7D}">
      <formula1>"　,mg/㎡,mg/kg,mg/body"</formula1>
    </dataValidation>
    <dataValidation type="list" allowBlank="1" showInputMessage="1" showErrorMessage="1" sqref="E8:E12" xr:uid="{5F36A056-5DAC-453B-83F0-FBD6B9DB5352}">
      <formula1>"　,分,時間"</formula1>
    </dataValidation>
  </dataValidations>
  <pageMargins left="0.7" right="0.7" top="0.75" bottom="0.75" header="0.3" footer="0.3"/>
  <pageSetup paperSize="9" scale="81" orientation="landscape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AF49F-1A1D-4CBC-A684-EA36A9D08D57}">
  <sheetPr>
    <pageSetUpPr fitToPage="1"/>
  </sheetPr>
  <dimension ref="A1:G15"/>
  <sheetViews>
    <sheetView showGridLines="0" zoomScaleNormal="100" workbookViewId="0">
      <selection activeCell="E11" sqref="E11"/>
    </sheetView>
  </sheetViews>
  <sheetFormatPr defaultColWidth="10" defaultRowHeight="14.25"/>
  <cols>
    <col min="1" max="1" width="42.1640625" style="28" customWidth="1"/>
    <col min="2" max="2" width="27.33203125" style="28" bestFit="1" customWidth="1"/>
    <col min="3" max="3" width="21" style="28" bestFit="1" customWidth="1"/>
    <col min="4" max="4" width="27.33203125" style="28" customWidth="1"/>
    <col min="5" max="5" width="16.5" style="28" bestFit="1" customWidth="1"/>
    <col min="6" max="6" width="19.6640625" style="28" customWidth="1"/>
    <col min="7" max="7" width="21.83203125" style="28" customWidth="1"/>
    <col min="8" max="16384" width="10" style="28"/>
  </cols>
  <sheetData>
    <row r="1" spans="1:7" ht="46.5" customHeight="1">
      <c r="A1" s="84" t="s">
        <v>216</v>
      </c>
      <c r="B1" s="84"/>
      <c r="C1" s="84"/>
      <c r="D1" s="84"/>
      <c r="E1" s="84"/>
      <c r="F1" s="84"/>
      <c r="G1" s="58"/>
    </row>
    <row r="2" spans="1:7" ht="33.75" customHeight="1">
      <c r="A2" s="29" t="s">
        <v>4</v>
      </c>
      <c r="B2" s="85" t="s">
        <v>214</v>
      </c>
      <c r="C2" s="85"/>
      <c r="D2" s="85"/>
      <c r="E2" s="85"/>
      <c r="F2" s="85"/>
      <c r="G2" s="85"/>
    </row>
    <row r="3" spans="1:7" ht="33.75" customHeight="1">
      <c r="A3" s="29" t="s">
        <v>20</v>
      </c>
      <c r="B3" s="30" t="s">
        <v>16</v>
      </c>
      <c r="C3" s="31"/>
      <c r="D3" s="32"/>
      <c r="E3" s="31"/>
      <c r="F3" s="32"/>
      <c r="G3" s="31"/>
    </row>
    <row r="4" spans="1:7" ht="33.75" customHeight="1">
      <c r="A4" s="29" t="s">
        <v>5</v>
      </c>
      <c r="B4" s="33" t="s">
        <v>217</v>
      </c>
      <c r="C4" s="31"/>
      <c r="D4" s="32"/>
      <c r="E4" s="31"/>
      <c r="F4" s="32"/>
      <c r="G4" s="31"/>
    </row>
    <row r="5" spans="1:7" ht="33.75" customHeight="1">
      <c r="A5" s="29" t="s">
        <v>6</v>
      </c>
      <c r="B5" s="31" t="s">
        <v>21</v>
      </c>
      <c r="C5" s="31"/>
      <c r="D5" s="32"/>
      <c r="E5" s="31"/>
      <c r="F5" s="32"/>
      <c r="G5" s="31"/>
    </row>
    <row r="6" spans="1:7" ht="27.4" customHeight="1">
      <c r="A6" s="86"/>
      <c r="B6" s="86"/>
      <c r="C6" s="86"/>
      <c r="D6" s="86"/>
      <c r="E6" s="86"/>
      <c r="F6" s="86"/>
      <c r="G6" s="34"/>
    </row>
    <row r="7" spans="1:7" ht="29.25" customHeight="1">
      <c r="A7" s="35" t="s">
        <v>0</v>
      </c>
      <c r="B7" s="36" t="s">
        <v>1</v>
      </c>
      <c r="C7" s="36"/>
      <c r="D7" s="36" t="s">
        <v>3</v>
      </c>
      <c r="E7" s="36"/>
      <c r="F7" s="37" t="s">
        <v>2</v>
      </c>
      <c r="G7" s="53"/>
    </row>
    <row r="8" spans="1:7" ht="45" customHeight="1">
      <c r="A8" s="38" t="s">
        <v>22</v>
      </c>
      <c r="B8" s="39">
        <v>130</v>
      </c>
      <c r="C8" s="40" t="s">
        <v>10</v>
      </c>
      <c r="D8" s="39">
        <v>120</v>
      </c>
      <c r="E8" s="40" t="s">
        <v>8</v>
      </c>
      <c r="F8" s="41" t="s">
        <v>11</v>
      </c>
      <c r="G8" s="54">
        <v>1</v>
      </c>
    </row>
    <row r="9" spans="1:7" ht="45" customHeight="1">
      <c r="A9" s="38" t="s">
        <v>48</v>
      </c>
      <c r="B9" s="39">
        <v>80</v>
      </c>
      <c r="C9" s="40" t="s">
        <v>10</v>
      </c>
      <c r="D9" s="39" t="s">
        <v>51</v>
      </c>
      <c r="E9" s="40"/>
      <c r="F9" s="41" t="s">
        <v>11</v>
      </c>
      <c r="G9" s="54" t="s">
        <v>52</v>
      </c>
    </row>
    <row r="10" spans="1:7" ht="45" customHeight="1">
      <c r="A10" s="38" t="s">
        <v>126</v>
      </c>
      <c r="B10" s="39">
        <v>200</v>
      </c>
      <c r="C10" s="40" t="s">
        <v>13</v>
      </c>
      <c r="D10" s="39">
        <v>30</v>
      </c>
      <c r="E10" s="40" t="s">
        <v>8</v>
      </c>
      <c r="F10" s="41" t="s">
        <v>11</v>
      </c>
      <c r="G10" s="54">
        <v>1</v>
      </c>
    </row>
    <row r="11" spans="1:7" ht="46.5" customHeight="1">
      <c r="A11" s="38"/>
      <c r="B11" s="39"/>
      <c r="C11" s="40"/>
      <c r="D11" s="39"/>
      <c r="E11" s="40"/>
      <c r="F11" s="41"/>
      <c r="G11" s="54"/>
    </row>
    <row r="12" spans="1:7" ht="45" customHeight="1">
      <c r="A12" s="38"/>
      <c r="B12" s="39"/>
      <c r="C12" s="40"/>
      <c r="D12" s="39"/>
      <c r="E12" s="40"/>
      <c r="F12" s="41"/>
      <c r="G12" s="54"/>
    </row>
    <row r="13" spans="1:7" ht="28.9" customHeight="1">
      <c r="A13" s="42"/>
      <c r="B13" s="43"/>
      <c r="C13" s="43"/>
      <c r="D13" s="43"/>
      <c r="E13" s="43"/>
      <c r="F13" s="43"/>
      <c r="G13" s="43"/>
    </row>
    <row r="14" spans="1:7" ht="84" customHeight="1">
      <c r="A14" s="87" t="s">
        <v>87</v>
      </c>
      <c r="B14" s="88"/>
      <c r="C14" s="88"/>
      <c r="D14" s="88"/>
      <c r="E14" s="88"/>
      <c r="F14" s="88"/>
      <c r="G14" s="89"/>
    </row>
    <row r="15" spans="1:7" ht="18" customHeight="1">
      <c r="A15" s="34"/>
      <c r="B15" s="34"/>
      <c r="C15" s="34"/>
      <c r="E15" s="34"/>
      <c r="F15" s="44" t="s">
        <v>12</v>
      </c>
      <c r="G15" s="45">
        <f ca="1">TODAY()</f>
        <v>45881</v>
      </c>
    </row>
  </sheetData>
  <mergeCells count="4">
    <mergeCell ref="A1:F1"/>
    <mergeCell ref="B2:G2"/>
    <mergeCell ref="A6:F6"/>
    <mergeCell ref="A14:G14"/>
  </mergeCells>
  <phoneticPr fontId="1"/>
  <dataValidations count="4">
    <dataValidation type="list" allowBlank="1" showInputMessage="1" showErrorMessage="1" sqref="E8:E12" xr:uid="{835D4A21-7334-4F8D-93E0-DEF06DD2C6C9}">
      <formula1>"　,分,時間"</formula1>
    </dataValidation>
    <dataValidation type="list" allowBlank="1" showInputMessage="1" showErrorMessage="1" sqref="C10:C12 C8" xr:uid="{9E784C07-813A-4AB3-8AB3-7FDE65DC38C6}">
      <formula1>"　,mg/㎡,mg/kg,mg/body"</formula1>
    </dataValidation>
    <dataValidation type="list" allowBlank="1" showInputMessage="1" showErrorMessage="1" sqref="B5" xr:uid="{16464FF7-933A-478E-B71B-9FEB71B3F61D}">
      <formula1>"　,高度,中等度,軽度,最小度"</formula1>
    </dataValidation>
    <dataValidation type="list" allowBlank="1" showInputMessage="1" showErrorMessage="1" sqref="C9:C10" xr:uid="{C6C30A7A-37DF-4A63-9D24-3705ED165EE8}">
      <formula1>"　,mg/㎡,mg/kg,mg/body,mg/日"</formula1>
    </dataValidation>
  </dataValidations>
  <pageMargins left="0.7" right="0.7" top="0.75" bottom="0.75" header="0.3" footer="0.3"/>
  <pageSetup paperSize="9" scale="8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CACD1-9793-4DA3-B1DB-BC359EFD5ADA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75</v>
      </c>
      <c r="B1" s="78"/>
      <c r="C1" s="78"/>
      <c r="D1" s="78"/>
      <c r="E1" s="78"/>
      <c r="F1" s="78"/>
      <c r="G1" s="21"/>
    </row>
    <row r="2" spans="1:7" ht="33.75" customHeight="1">
      <c r="A2" s="8" t="s">
        <v>4</v>
      </c>
      <c r="B2" s="79" t="s">
        <v>73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207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9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70</v>
      </c>
      <c r="B8" s="24" t="s">
        <v>74</v>
      </c>
      <c r="C8" s="25" t="s">
        <v>28</v>
      </c>
      <c r="D8" s="14" t="s">
        <v>206</v>
      </c>
      <c r="E8" s="25" t="s">
        <v>8</v>
      </c>
      <c r="F8" s="26" t="s">
        <v>11</v>
      </c>
      <c r="G8" s="57">
        <v>1</v>
      </c>
    </row>
    <row r="9" spans="1:7" ht="45" customHeight="1">
      <c r="A9" s="5"/>
      <c r="B9" s="14"/>
      <c r="C9" s="13"/>
      <c r="D9" s="14"/>
      <c r="E9" s="13"/>
      <c r="F9" s="26"/>
      <c r="G9" s="57"/>
    </row>
    <row r="10" spans="1:7" ht="45" customHeight="1">
      <c r="A10" s="5"/>
      <c r="B10" s="14"/>
      <c r="C10" s="13"/>
      <c r="D10" s="14"/>
      <c r="E10" s="13"/>
      <c r="F10" s="16"/>
      <c r="G10" s="56"/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61</v>
      </c>
      <c r="B13" s="82"/>
      <c r="C13" s="82"/>
      <c r="D13" s="82"/>
      <c r="E13" s="82"/>
      <c r="F13" s="82"/>
      <c r="G13" s="83"/>
    </row>
    <row r="14" spans="1:7" ht="18" customHeight="1">
      <c r="A14" s="11" t="s">
        <v>54</v>
      </c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4">
    <dataValidation type="list" allowBlank="1" showInputMessage="1" showErrorMessage="1" sqref="C8" xr:uid="{080D39D8-A9D3-4EAA-884F-F618D4C5E8F1}">
      <formula1>"　,mg/㎡,mg/kg,mg/body"</formula1>
    </dataValidation>
    <dataValidation type="list" allowBlank="1" showInputMessage="1" showErrorMessage="1" sqref="C9:C11" xr:uid="{2425F8EE-888B-48BB-B4A7-F05F972F3CC0}">
      <formula1>"　,mg/㎡,mg/kg,mg/body,mg/日"</formula1>
    </dataValidation>
    <dataValidation type="list" allowBlank="1" showInputMessage="1" showErrorMessage="1" sqref="B5" xr:uid="{39A8B417-351B-48B8-960D-759F10AD4110}">
      <formula1>"　,高度,中等度,軽度,最小度"</formula1>
    </dataValidation>
    <dataValidation type="list" allowBlank="1" showInputMessage="1" showErrorMessage="1" sqref="E8:E11" xr:uid="{311EDEBB-3FC0-4A6D-AD12-CC5D31357291}">
      <formula1>"　,分,時間"</formula1>
    </dataValidation>
  </dataValidations>
  <pageMargins left="0.7" right="0.7" top="0.75" bottom="0.75" header="0.3" footer="0.3"/>
  <pageSetup paperSize="9" scale="88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53114-78AD-46A7-87B9-0942B6556D8A}">
  <sheetPr>
    <pageSetUpPr fitToPage="1"/>
  </sheetPr>
  <dimension ref="A1:G14"/>
  <sheetViews>
    <sheetView showGridLines="0" zoomScaleNormal="100" workbookViewId="0">
      <selection activeCell="E11" sqref="E11"/>
    </sheetView>
  </sheetViews>
  <sheetFormatPr defaultColWidth="9.33203125" defaultRowHeight="14.25"/>
  <cols>
    <col min="1" max="1" width="39.33203125" style="1" customWidth="1"/>
    <col min="2" max="2" width="25.6640625" style="1" bestFit="1" customWidth="1"/>
    <col min="3" max="3" width="19.6640625" style="1" bestFit="1" customWidth="1"/>
    <col min="4" max="4" width="25.6640625" style="1" customWidth="1"/>
    <col min="5" max="5" width="15.33203125" style="1" bestFit="1" customWidth="1"/>
    <col min="6" max="6" width="18.5" style="1" customWidth="1"/>
    <col min="7" max="7" width="20.33203125" style="1" customWidth="1"/>
    <col min="8" max="16384" width="9.33203125" style="1"/>
  </cols>
  <sheetData>
    <row r="1" spans="1:7" ht="46.5" customHeight="1">
      <c r="A1" s="78" t="s">
        <v>76</v>
      </c>
      <c r="B1" s="78"/>
      <c r="C1" s="78"/>
      <c r="D1" s="78"/>
      <c r="E1" s="78"/>
      <c r="F1" s="78"/>
      <c r="G1" s="21"/>
    </row>
    <row r="2" spans="1:7" ht="33.75" customHeight="1">
      <c r="A2" s="8" t="s">
        <v>4</v>
      </c>
      <c r="B2" s="79" t="s">
        <v>69</v>
      </c>
      <c r="C2" s="79"/>
      <c r="D2" s="79"/>
      <c r="E2" s="79"/>
      <c r="F2" s="79"/>
      <c r="G2" s="79"/>
    </row>
    <row r="3" spans="1:7" ht="33.75" customHeight="1">
      <c r="A3" s="8" t="s">
        <v>20</v>
      </c>
      <c r="B3" s="19" t="s">
        <v>16</v>
      </c>
      <c r="C3" s="7"/>
      <c r="D3" s="4"/>
      <c r="E3" s="7"/>
      <c r="F3" s="4"/>
      <c r="G3" s="7"/>
    </row>
    <row r="4" spans="1:7" ht="33.75" customHeight="1">
      <c r="A4" s="8" t="s">
        <v>5</v>
      </c>
      <c r="B4" s="20" t="s">
        <v>77</v>
      </c>
      <c r="C4" s="7"/>
      <c r="D4" s="4"/>
      <c r="E4" s="7"/>
      <c r="F4" s="4"/>
      <c r="G4" s="7"/>
    </row>
    <row r="5" spans="1:7" ht="33.75" customHeight="1">
      <c r="A5" s="8" t="s">
        <v>6</v>
      </c>
      <c r="B5" s="7" t="s">
        <v>34</v>
      </c>
      <c r="C5" s="7"/>
      <c r="D5" s="4"/>
      <c r="E5" s="7"/>
      <c r="F5" s="4"/>
      <c r="G5" s="7"/>
    </row>
    <row r="6" spans="1:7" ht="27.2" customHeight="1">
      <c r="A6" s="80"/>
      <c r="B6" s="80"/>
      <c r="C6" s="80"/>
      <c r="D6" s="80"/>
      <c r="E6" s="80"/>
      <c r="F6" s="80"/>
      <c r="G6" s="11"/>
    </row>
    <row r="7" spans="1:7" ht="29.25" customHeight="1">
      <c r="A7" s="6" t="s">
        <v>0</v>
      </c>
      <c r="B7" s="12" t="s">
        <v>1</v>
      </c>
      <c r="C7" s="12"/>
      <c r="D7" s="12" t="s">
        <v>3</v>
      </c>
      <c r="E7" s="12"/>
      <c r="F7" s="15" t="s">
        <v>2</v>
      </c>
      <c r="G7" s="55"/>
    </row>
    <row r="8" spans="1:7" ht="45" customHeight="1">
      <c r="A8" s="5" t="s">
        <v>70</v>
      </c>
      <c r="B8" s="24" t="s">
        <v>71</v>
      </c>
      <c r="C8" s="25" t="s">
        <v>28</v>
      </c>
      <c r="D8" s="14" t="s">
        <v>206</v>
      </c>
      <c r="E8" s="25" t="s">
        <v>8</v>
      </c>
      <c r="F8" s="26" t="s">
        <v>11</v>
      </c>
      <c r="G8" s="57" t="s">
        <v>60</v>
      </c>
    </row>
    <row r="9" spans="1:7" ht="45" customHeight="1">
      <c r="A9" s="5" t="s">
        <v>58</v>
      </c>
      <c r="B9" s="14">
        <v>75</v>
      </c>
      <c r="C9" s="13" t="s">
        <v>10</v>
      </c>
      <c r="D9" s="14">
        <v>60</v>
      </c>
      <c r="E9" s="13" t="s">
        <v>8</v>
      </c>
      <c r="F9" s="26" t="s">
        <v>11</v>
      </c>
      <c r="G9" s="57">
        <v>1</v>
      </c>
    </row>
    <row r="10" spans="1:7" ht="45" customHeight="1">
      <c r="A10" s="5"/>
      <c r="B10" s="14"/>
      <c r="C10" s="13"/>
      <c r="D10" s="14"/>
      <c r="E10" s="13"/>
      <c r="F10" s="16"/>
      <c r="G10" s="56"/>
    </row>
    <row r="11" spans="1:7" ht="46.5" customHeight="1">
      <c r="A11" s="5"/>
      <c r="B11" s="14"/>
      <c r="C11" s="13"/>
      <c r="D11" s="14"/>
      <c r="E11" s="13"/>
      <c r="F11" s="16"/>
      <c r="G11" s="56"/>
    </row>
    <row r="12" spans="1:7" ht="28.7" customHeight="1">
      <c r="A12" s="3"/>
      <c r="B12" s="2"/>
      <c r="C12" s="2"/>
      <c r="D12" s="2"/>
      <c r="E12" s="2"/>
      <c r="F12" s="2"/>
      <c r="G12" s="2"/>
    </row>
    <row r="13" spans="1:7" ht="84" customHeight="1">
      <c r="A13" s="81" t="s">
        <v>61</v>
      </c>
      <c r="B13" s="82"/>
      <c r="C13" s="82"/>
      <c r="D13" s="82"/>
      <c r="E13" s="82"/>
      <c r="F13" s="82"/>
      <c r="G13" s="83"/>
    </row>
    <row r="14" spans="1:7" ht="18" customHeight="1">
      <c r="A14" s="11" t="s">
        <v>54</v>
      </c>
      <c r="B14" s="11"/>
      <c r="C14" s="11"/>
      <c r="E14" s="11"/>
      <c r="F14" s="18" t="s">
        <v>12</v>
      </c>
      <c r="G14" s="17">
        <f ca="1">TODAY()</f>
        <v>45881</v>
      </c>
    </row>
  </sheetData>
  <mergeCells count="4">
    <mergeCell ref="A1:F1"/>
    <mergeCell ref="B2:G2"/>
    <mergeCell ref="A6:F6"/>
    <mergeCell ref="A13:G13"/>
  </mergeCells>
  <phoneticPr fontId="1"/>
  <dataValidations count="4">
    <dataValidation type="list" allowBlank="1" showInputMessage="1" showErrorMessage="1" sqref="C8" xr:uid="{F0DD1C76-17F7-423D-BFB2-E8C5A70DABB0}">
      <formula1>"　,mg/㎡,mg/kg,mg/body"</formula1>
    </dataValidation>
    <dataValidation type="list" allowBlank="1" showInputMessage="1" showErrorMessage="1" sqref="C9:C11" xr:uid="{94D027D2-4277-412E-BADF-657F19CD1E9A}">
      <formula1>"　,mg/㎡,mg/kg,mg/body,mg/日"</formula1>
    </dataValidation>
    <dataValidation type="list" allowBlank="1" showInputMessage="1" showErrorMessage="1" sqref="B5" xr:uid="{E116F107-12A7-4117-B38E-B91E3373DD89}">
      <formula1>"　,高度,中等度,軽度,最小度"</formula1>
    </dataValidation>
    <dataValidation type="list" allowBlank="1" showInputMessage="1" showErrorMessage="1" sqref="E8:E11" xr:uid="{AE9825A4-8077-4BB1-A6FC-7AB4B75966D7}">
      <formula1>"　,分,時間"</formula1>
    </dataValidation>
  </dataValidation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2</DocSecurity>
  <ScaleCrop>false</ScaleCrop>
  <HeadingPairs>
    <vt:vector size="2" baseType="variant">
      <vt:variant>
        <vt:lpstr>ワークシート</vt:lpstr>
      </vt:variant>
      <vt:variant>
        <vt:i4>74</vt:i4>
      </vt:variant>
    </vt:vector>
  </HeadingPairs>
  <TitlesOfParts>
    <vt:vector size="74" baseType="lpstr">
      <vt:lpstr>【 INDEX 】</vt:lpstr>
      <vt:lpstr>4GEM療法</vt:lpstr>
      <vt:lpstr>9FOLFIRI療法</vt:lpstr>
      <vt:lpstr>11GS療法</vt:lpstr>
      <vt:lpstr>17DTX療法</vt:lpstr>
      <vt:lpstr>19SP療法</vt:lpstr>
      <vt:lpstr>21wHER+wPTX療法</vt:lpstr>
      <vt:lpstr>22triHER療法</vt:lpstr>
      <vt:lpstr>29wHER+DTX療法</vt:lpstr>
      <vt:lpstr>36Zelox+Bv療法</vt:lpstr>
      <vt:lpstr>37AmFOLFOX6療法</vt:lpstr>
      <vt:lpstr>38FOLFIRI+Bv療法</vt:lpstr>
      <vt:lpstr>40FOLFIRI+Cmab療法</vt:lpstr>
      <vt:lpstr>41mFOLFOX6+Cmab療法</vt:lpstr>
      <vt:lpstr>42CPT-11+Cmab療法</vt:lpstr>
      <vt:lpstr>43AmFOLFOX6+Bv療法</vt:lpstr>
      <vt:lpstr>44FP療法</vt:lpstr>
      <vt:lpstr>48SOX療法</vt:lpstr>
      <vt:lpstr>49SOX+Bv療法</vt:lpstr>
      <vt:lpstr>50Eri療法</vt:lpstr>
      <vt:lpstr>51Pmab療法</vt:lpstr>
      <vt:lpstr>52FOLFIRI+Pmab療法</vt:lpstr>
      <vt:lpstr>53AmFOLFOX6+Pmab療法</vt:lpstr>
      <vt:lpstr>55XP+HER療法</vt:lpstr>
      <vt:lpstr>61CPT-11療法</vt:lpstr>
      <vt:lpstr>63IRIS+Bv療法</vt:lpstr>
      <vt:lpstr>64PTX+Bv療法</vt:lpstr>
      <vt:lpstr>65nabPTX療法</vt:lpstr>
      <vt:lpstr>67nab-PTX+HER療法</vt:lpstr>
      <vt:lpstr>69Zelox療法</vt:lpstr>
      <vt:lpstr>70ZELIRI+Bv療法</vt:lpstr>
      <vt:lpstr>84HER+PER+DTX療法（術前・術後）</vt:lpstr>
      <vt:lpstr>84HER+PER+DTX療法（切除不能）</vt:lpstr>
      <vt:lpstr>85HER+PER+wPTX療法</vt:lpstr>
      <vt:lpstr>88FOLFIRINOX療法</vt:lpstr>
      <vt:lpstr>90XP療法</vt:lpstr>
      <vt:lpstr>91wPTX+HER療法</vt:lpstr>
      <vt:lpstr>92DTX+HER療法</vt:lpstr>
      <vt:lpstr>97Eri+HER療法</vt:lpstr>
      <vt:lpstr>98Zelox+Cmab療法</vt:lpstr>
      <vt:lpstr>99G-SOX療法</vt:lpstr>
      <vt:lpstr>100AC療法</vt:lpstr>
      <vt:lpstr>101GnP療法</vt:lpstr>
      <vt:lpstr>102GC療法</vt:lpstr>
      <vt:lpstr>103RAM+PTX療法</vt:lpstr>
      <vt:lpstr>104RAM療法</vt:lpstr>
      <vt:lpstr>124FOLFOXIRI+Bv療法</vt:lpstr>
      <vt:lpstr>127TCH療法</vt:lpstr>
      <vt:lpstr>136FOLFIRI+RAM療法</vt:lpstr>
      <vt:lpstr>144②ニボルマブ療法（2週）</vt:lpstr>
      <vt:lpstr>144④ニボルマブ療法（4週）</vt:lpstr>
      <vt:lpstr>159weekly-nabPTX療法</vt:lpstr>
      <vt:lpstr>160RAM+nab-PTX療法</vt:lpstr>
      <vt:lpstr>161T-DM1療法</vt:lpstr>
      <vt:lpstr>162CMF療法</vt:lpstr>
      <vt:lpstr>177FOLFIRI+AFL療法 </vt:lpstr>
      <vt:lpstr>182DS療法</vt:lpstr>
      <vt:lpstr>194Atezo+Bv療法</vt:lpstr>
      <vt:lpstr>195Bnal-IRI+5-FU+LV療法</vt:lpstr>
      <vt:lpstr>197③ペムブロリズマブ療法（3週毎）</vt:lpstr>
      <vt:lpstr>197⑥ペムブロリズマブ療法（6週毎）</vt:lpstr>
      <vt:lpstr>202Atezo+nab-PTX療法</vt:lpstr>
      <vt:lpstr>204TAS102+Bv療法</vt:lpstr>
      <vt:lpstr>205SOX+HER療法</vt:lpstr>
      <vt:lpstr>206SOX+Nivo療法</vt:lpstr>
      <vt:lpstr>207ZeloX+Nivo療法</vt:lpstr>
      <vt:lpstr>208mFOLFOX6+Nivo療法</vt:lpstr>
      <vt:lpstr>209BRAF+Cmab療法</vt:lpstr>
      <vt:lpstr>210BRAF+MEK+Cmab療法</vt:lpstr>
      <vt:lpstr>222GC+デュルバルマブ療法</vt:lpstr>
      <vt:lpstr>223mFOLFOX6+ビロイ療法</vt:lpstr>
      <vt:lpstr>224ZeloX+ビロイ療法</vt:lpstr>
      <vt:lpstr>227CapeOX+ペムブロリズマブ療法 </vt:lpstr>
      <vt:lpstr>228SOX+ペムブロリズマブ療法 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2020-06-16T00:00:00Z</vt:filetime>
  </property>
  <property fmtid="{D5CDD505-2E9C-101B-9397-08002B2CF9AE}" pid="3" name="Creator">
    <vt:lpwstr>Microsoft® Excel® 2010</vt:lpwstr>
  </property>
  <property fmtid="{D5CDD505-2E9C-101B-9397-08002B2CF9AE}" pid="4" name="LastSaved">
    <vt:filetime>2025-02-07T00:00:00Z</vt:filetime>
  </property>
  <property fmtid="{D5CDD505-2E9C-101B-9397-08002B2CF9AE}" pid="5" name="Producer">
    <vt:lpwstr>3-Heights(TM) PDF Security Shell 4.8.25.2 (http://www.pdf-tools.com)</vt:lpwstr>
  </property>
  <property fmtid="{D5CDD505-2E9C-101B-9397-08002B2CF9AE}" pid="6" name="MSIP_Label_5cd0e927-e01d-4aee-b95f-25fd0f87eef4_Enabled">
    <vt:lpwstr>true</vt:lpwstr>
  </property>
  <property fmtid="{D5CDD505-2E9C-101B-9397-08002B2CF9AE}" pid="7" name="MSIP_Label_5cd0e927-e01d-4aee-b95f-25fd0f87eef4_SetDate">
    <vt:lpwstr>2025-08-12T05:32:52Z</vt:lpwstr>
  </property>
  <property fmtid="{D5CDD505-2E9C-101B-9397-08002B2CF9AE}" pid="8" name="MSIP_Label_5cd0e927-e01d-4aee-b95f-25fd0f87eef4_Method">
    <vt:lpwstr>Privileged</vt:lpwstr>
  </property>
  <property fmtid="{D5CDD505-2E9C-101B-9397-08002B2CF9AE}" pid="9" name="MSIP_Label_5cd0e927-e01d-4aee-b95f-25fd0f87eef4_Name">
    <vt:lpwstr>機密性１（通常）</vt:lpwstr>
  </property>
  <property fmtid="{D5CDD505-2E9C-101B-9397-08002B2CF9AE}" pid="10" name="MSIP_Label_5cd0e927-e01d-4aee-b95f-25fd0f87eef4_SiteId">
    <vt:lpwstr>5116b296-6169-467c-a97f-78e548970471</vt:lpwstr>
  </property>
  <property fmtid="{D5CDD505-2E9C-101B-9397-08002B2CF9AE}" pid="11" name="MSIP_Label_5cd0e927-e01d-4aee-b95f-25fd0f87eef4_ActionId">
    <vt:lpwstr>59056994-7294-4440-9a09-4444ed458499</vt:lpwstr>
  </property>
  <property fmtid="{D5CDD505-2E9C-101B-9397-08002B2CF9AE}" pid="12" name="MSIP_Label_5cd0e927-e01d-4aee-b95f-25fd0f87eef4_ContentBits">
    <vt:lpwstr>0</vt:lpwstr>
  </property>
  <property fmtid="{D5CDD505-2E9C-101B-9397-08002B2CF9AE}" pid="13" name="MSIP_Label_5cd0e927-e01d-4aee-b95f-25fd0f87eef4_Tag">
    <vt:lpwstr>10, 0, 1, 1</vt:lpwstr>
  </property>
</Properties>
</file>