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2.64.131\薬剤部\副薬剤部長\06.がん化学療法委員会\レジメン申請\登録レジメン（HP掲載）\"/>
    </mc:Choice>
  </mc:AlternateContent>
  <xr:revisionPtr revIDLastSave="0" documentId="13_ncr:1_{64B6931E-20DA-42B6-A614-0F08618C54F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【 INDEX 】" sheetId="12" r:id="rId1"/>
    <sheet name="141②ニボルマブ療法（2週）" sheetId="2" r:id="rId2"/>
    <sheet name="141④ニボルマブ療法（4週）" sheetId="3" r:id="rId3"/>
    <sheet name="142②ニボルマブ療法（2週）" sheetId="11" r:id="rId4"/>
    <sheet name="171PF+Cmab療法" sheetId="6" r:id="rId5"/>
    <sheet name="172PTX+Cmab療法" sheetId="8" r:id="rId6"/>
    <sheet name="173PTX療法" sheetId="7" r:id="rId7"/>
    <sheet name="187③ペムブロリズマブ療法（3週毎）" sheetId="4" r:id="rId8"/>
    <sheet name="187⑥ペムブロリズマブ療法（6週毎）" sheetId="5" r:id="rId9"/>
    <sheet name="188PF+ペムブロリズマブ療法" sheetId="9" r:id="rId10"/>
    <sheet name="216PCE療法" sheetId="10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1" l="1"/>
  <c r="G14" i="10" l="1"/>
  <c r="G14" i="9"/>
  <c r="G14" i="8"/>
  <c r="G14" i="7"/>
  <c r="G14" i="6"/>
  <c r="G14" i="5"/>
  <c r="G14" i="4"/>
  <c r="G14" i="3"/>
  <c r="G14" i="2"/>
</calcChain>
</file>

<file path=xl/sharedStrings.xml><?xml version="1.0" encoding="utf-8"?>
<sst xmlns="http://schemas.openxmlformats.org/spreadsheetml/2006/main" count="267" uniqueCount="84">
  <si>
    <t>薬剤名</t>
    <rPh sb="0" eb="3">
      <t>ヤクザイメイ</t>
    </rPh>
    <phoneticPr fontId="1"/>
  </si>
  <si>
    <t>投与量</t>
    <rPh sb="0" eb="3">
      <t>トウヨリョウ</t>
    </rPh>
    <phoneticPr fontId="1"/>
  </si>
  <si>
    <t>投与日</t>
    <rPh sb="0" eb="3">
      <t>トウヨビ</t>
    </rPh>
    <phoneticPr fontId="1"/>
  </si>
  <si>
    <t>投与時間</t>
    <rPh sb="0" eb="4">
      <t>トウヨジカン</t>
    </rPh>
    <phoneticPr fontId="1"/>
  </si>
  <si>
    <t>【　対象がん種　】</t>
    <rPh sb="6" eb="7">
      <t>シュ</t>
    </rPh>
    <phoneticPr fontId="1"/>
  </si>
  <si>
    <t>【　予定コース数　】</t>
    <phoneticPr fontId="1"/>
  </si>
  <si>
    <t>【　催吐リスク　】</t>
    <rPh sb="2" eb="4">
      <t>サイト</t>
    </rPh>
    <phoneticPr fontId="1"/>
  </si>
  <si>
    <t>増悪まで</t>
    <phoneticPr fontId="1"/>
  </si>
  <si>
    <t>ニボルマブ療法（2週毎）</t>
    <rPh sb="5" eb="7">
      <t>リョウホウ</t>
    </rPh>
    <rPh sb="9" eb="10">
      <t>シュウ</t>
    </rPh>
    <rPh sb="10" eb="11">
      <t>ゴト</t>
    </rPh>
    <phoneticPr fontId="1"/>
  </si>
  <si>
    <t>ニボルマブ</t>
    <phoneticPr fontId="1"/>
  </si>
  <si>
    <t>分</t>
  </si>
  <si>
    <t>分</t>
    <rPh sb="0" eb="1">
      <t>フン</t>
    </rPh>
    <phoneticPr fontId="1"/>
  </si>
  <si>
    <t>最小度</t>
  </si>
  <si>
    <t>mg/㎡</t>
  </si>
  <si>
    <t>day</t>
    <phoneticPr fontId="1"/>
  </si>
  <si>
    <t>更新日</t>
    <rPh sb="0" eb="2">
      <t>コウシン</t>
    </rPh>
    <phoneticPr fontId="1"/>
  </si>
  <si>
    <t>mg/body</t>
  </si>
  <si>
    <t>特記事項</t>
    <rPh sb="0" eb="4">
      <t>トッキジコウ</t>
    </rPh>
    <phoneticPr fontId="1"/>
  </si>
  <si>
    <t>ニボルマブ療法（4週毎）</t>
    <rPh sb="5" eb="7">
      <t>リョウホウ</t>
    </rPh>
    <rPh sb="9" eb="10">
      <t>シュウ</t>
    </rPh>
    <rPh sb="10" eb="11">
      <t>ゴト</t>
    </rPh>
    <phoneticPr fontId="1"/>
  </si>
  <si>
    <t>28</t>
    <phoneticPr fontId="1"/>
  </si>
  <si>
    <t>14</t>
    <phoneticPr fontId="1"/>
  </si>
  <si>
    <t>再発又は遠隔転移を有する頭頸部がん</t>
    <rPh sb="0" eb="2">
      <t>サイハツ</t>
    </rPh>
    <rPh sb="2" eb="3">
      <t>マタ</t>
    </rPh>
    <rPh sb="4" eb="6">
      <t>エンカク</t>
    </rPh>
    <rPh sb="6" eb="8">
      <t>テンイ</t>
    </rPh>
    <rPh sb="9" eb="10">
      <t>ユウ</t>
    </rPh>
    <rPh sb="12" eb="15">
      <t>トウケイブ</t>
    </rPh>
    <phoneticPr fontId="1"/>
  </si>
  <si>
    <t>ペムブロリズマブ療法（3週毎）</t>
    <rPh sb="8" eb="10">
      <t>リョウホウ</t>
    </rPh>
    <rPh sb="12" eb="13">
      <t>シュウ</t>
    </rPh>
    <rPh sb="13" eb="14">
      <t>ゴト</t>
    </rPh>
    <phoneticPr fontId="1"/>
  </si>
  <si>
    <t>21</t>
    <phoneticPr fontId="1"/>
  </si>
  <si>
    <t>ペムブロリズマブ</t>
    <phoneticPr fontId="1"/>
  </si>
  <si>
    <t>ペムブロリズマブ療法（6週毎）</t>
    <rPh sb="8" eb="10">
      <t>リョウホウ</t>
    </rPh>
    <rPh sb="12" eb="13">
      <t>シュウ</t>
    </rPh>
    <rPh sb="13" eb="14">
      <t>ゴト</t>
    </rPh>
    <phoneticPr fontId="1"/>
  </si>
  <si>
    <t>42</t>
    <phoneticPr fontId="1"/>
  </si>
  <si>
    <t>PF+セツキシマブ療法</t>
    <rPh sb="9" eb="11">
      <t>リョウホウ</t>
    </rPh>
    <phoneticPr fontId="1"/>
  </si>
  <si>
    <t>増悪まで（PFは6コースまで）</t>
    <phoneticPr fontId="1"/>
  </si>
  <si>
    <t>高度</t>
  </si>
  <si>
    <t>（セツキシマブ単剤は最小度）</t>
    <rPh sb="7" eb="9">
      <t>タンザイ</t>
    </rPh>
    <rPh sb="10" eb="13">
      <t>サイショウド</t>
    </rPh>
    <phoneticPr fontId="1"/>
  </si>
  <si>
    <t>シスプラチン</t>
    <phoneticPr fontId="1"/>
  </si>
  <si>
    <t>フルオロウラシル</t>
    <phoneticPr fontId="1"/>
  </si>
  <si>
    <t>時間</t>
  </si>
  <si>
    <t>2～5</t>
    <phoneticPr fontId="1"/>
  </si>
  <si>
    <t>セツキシマブ</t>
    <phoneticPr fontId="1"/>
  </si>
  <si>
    <r>
      <t>セツキシマブ</t>
    </r>
    <r>
      <rPr>
        <b/>
        <sz val="11"/>
        <rFont val="Meiryo UI"/>
        <family val="3"/>
        <charset val="128"/>
      </rPr>
      <t>（1～6コース）</t>
    </r>
    <phoneticPr fontId="1"/>
  </si>
  <si>
    <t>（セツキシマブは7日）</t>
    <rPh sb="9" eb="10">
      <t>ニチ</t>
    </rPh>
    <phoneticPr fontId="1"/>
  </si>
  <si>
    <t>【　投与間隔　】</t>
    <rPh sb="2" eb="4">
      <t>トウヨ</t>
    </rPh>
    <rPh sb="4" eb="6">
      <t>カンカク</t>
    </rPh>
    <phoneticPr fontId="1"/>
  </si>
  <si>
    <t>初回 400
2回目以降 250</t>
    <rPh sb="0" eb="2">
      <t>ショカイ</t>
    </rPh>
    <rPh sb="8" eb="10">
      <t>カイメ</t>
    </rPh>
    <rPh sb="10" eb="12">
      <t>イコウ</t>
    </rPh>
    <phoneticPr fontId="1"/>
  </si>
  <si>
    <t>120
60</t>
    <phoneticPr fontId="1"/>
  </si>
  <si>
    <t>PTX療法</t>
    <rPh sb="3" eb="5">
      <t>リョウホウ</t>
    </rPh>
    <phoneticPr fontId="1"/>
  </si>
  <si>
    <t>49</t>
    <phoneticPr fontId="1"/>
  </si>
  <si>
    <t>軽度</t>
  </si>
  <si>
    <t>パクリタキセル</t>
    <phoneticPr fontId="1"/>
  </si>
  <si>
    <t>1，8，15，22，29，36</t>
    <phoneticPr fontId="1"/>
  </si>
  <si>
    <t>PTX+セツキシマブ療法</t>
    <rPh sb="10" eb="12">
      <t>リョウホウ</t>
    </rPh>
    <phoneticPr fontId="1"/>
  </si>
  <si>
    <t>7</t>
    <phoneticPr fontId="1"/>
  </si>
  <si>
    <r>
      <t>セツキシマブ</t>
    </r>
    <r>
      <rPr>
        <b/>
        <sz val="11"/>
        <rFont val="Meiryo UI"/>
        <family val="3"/>
        <charset val="128"/>
      </rPr>
      <t>（7コース以降）</t>
    </r>
    <rPh sb="11" eb="13">
      <t>イコウ</t>
    </rPh>
    <phoneticPr fontId="1"/>
  </si>
  <si>
    <t>PF+ペムブロリズマブ療法</t>
    <rPh sb="11" eb="13">
      <t>リョウホウ</t>
    </rPh>
    <phoneticPr fontId="1"/>
  </si>
  <si>
    <t>（ペムブロリズマブ単剤は最小度）</t>
    <rPh sb="9" eb="11">
      <t>タンザイ</t>
    </rPh>
    <rPh sb="12" eb="15">
      <t>サイショウド</t>
    </rPh>
    <phoneticPr fontId="1"/>
  </si>
  <si>
    <t>1～4</t>
    <phoneticPr fontId="1"/>
  </si>
  <si>
    <t>PTX+CBDCA+セツキシマブ療法</t>
    <rPh sb="16" eb="18">
      <t>リョウホウ</t>
    </rPh>
    <phoneticPr fontId="1"/>
  </si>
  <si>
    <t>再発転移頭頸部癌</t>
    <rPh sb="0" eb="2">
      <t>サイハツ</t>
    </rPh>
    <rPh sb="2" eb="4">
      <t>テンイ</t>
    </rPh>
    <rPh sb="4" eb="7">
      <t>トウケイブ</t>
    </rPh>
    <rPh sb="7" eb="8">
      <t>ガン</t>
    </rPh>
    <phoneticPr fontId="1"/>
  </si>
  <si>
    <t>（PCは6コースまで。以降、セツキシマブを毎週投与）</t>
    <rPh sb="11" eb="13">
      <t>イコウ</t>
    </rPh>
    <rPh sb="21" eb="23">
      <t>マイシュウ</t>
    </rPh>
    <rPh sb="23" eb="25">
      <t>トウヨ</t>
    </rPh>
    <phoneticPr fontId="1"/>
  </si>
  <si>
    <t>1,8</t>
    <phoneticPr fontId="1"/>
  </si>
  <si>
    <t>カルボプラチン</t>
    <phoneticPr fontId="1"/>
  </si>
  <si>
    <t>AUC</t>
  </si>
  <si>
    <t>1,8,15</t>
    <phoneticPr fontId="1"/>
  </si>
  <si>
    <t>根治切除不能な悪性黒色腫</t>
    <rPh sb="0" eb="2">
      <t>コンチ</t>
    </rPh>
    <rPh sb="2" eb="4">
      <t>セツジョ</t>
    </rPh>
    <rPh sb="4" eb="6">
      <t>フノウ</t>
    </rPh>
    <rPh sb="7" eb="9">
      <t>アクセイ</t>
    </rPh>
    <rPh sb="9" eb="12">
      <t>コクショクシュ</t>
    </rPh>
    <phoneticPr fontId="1"/>
  </si>
  <si>
    <t>ニボルマブ療法（4週毎）</t>
    <phoneticPr fontId="1"/>
  </si>
  <si>
    <t>ニボルマブ療法（2週毎）</t>
    <phoneticPr fontId="1"/>
  </si>
  <si>
    <t>〇</t>
  </si>
  <si>
    <t>がん種</t>
    <rPh sb="2" eb="3">
      <t>シュ</t>
    </rPh>
    <phoneticPr fontId="1"/>
  </si>
  <si>
    <t>レジメン名称</t>
    <rPh sb="4" eb="5">
      <t>メイ</t>
    </rPh>
    <phoneticPr fontId="1"/>
  </si>
  <si>
    <t>登録番号</t>
    <rPh sb="2" eb="4">
      <t>バンゴウ</t>
    </rPh>
    <phoneticPr fontId="1"/>
  </si>
  <si>
    <t>耳 鼻 咽 喉 科・頭 頸 部 外 科</t>
    <phoneticPr fontId="26"/>
  </si>
  <si>
    <t>141②</t>
  </si>
  <si>
    <t>再発又は遠隔転移を有する頭頸部がん</t>
  </si>
  <si>
    <t>141④</t>
  </si>
  <si>
    <t>根治不能な悪性黒色腫</t>
  </si>
  <si>
    <t>転移・再発頭頸部がん</t>
  </si>
  <si>
    <t>再発又は遠隔転移を有する頭頸部癌</t>
  </si>
  <si>
    <t>187③</t>
  </si>
  <si>
    <t>187⑥</t>
  </si>
  <si>
    <t>パクリタキセル療法</t>
    <phoneticPr fontId="1"/>
  </si>
  <si>
    <t>ニボルマブ療法</t>
    <phoneticPr fontId="1"/>
  </si>
  <si>
    <t>PF + セツキシマブ療法</t>
    <rPh sb="11" eb="13">
      <t>リョウホウ</t>
    </rPh>
    <phoneticPr fontId="1"/>
  </si>
  <si>
    <t>セツキシマブ + パクリタキセル療法</t>
    <phoneticPr fontId="1"/>
  </si>
  <si>
    <t>ペムブロリズマブ単独療法（3週毎）</t>
    <rPh sb="10" eb="12">
      <t>リョウホウ</t>
    </rPh>
    <phoneticPr fontId="1"/>
  </si>
  <si>
    <t>ペムブロリズマブ単独療法（6週毎）</t>
    <rPh sb="10" eb="12">
      <t>リョウホウ</t>
    </rPh>
    <phoneticPr fontId="1"/>
  </si>
  <si>
    <t>ペムブロリズマブ＋FP併用療法</t>
    <rPh sb="13" eb="15">
      <t>リョウホウ</t>
    </rPh>
    <phoneticPr fontId="1"/>
  </si>
  <si>
    <t>PTX+CBDCA+セツキシマブ療法</t>
    <phoneticPr fontId="1"/>
  </si>
  <si>
    <t>再発転移頭頸部癌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</si>
</sst>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@&quot;日&quot;"/>
  </numFmts>
  <fonts count="28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10"/>
      <color rgb="FF000000"/>
      <name val="Meiryo UI"/>
      <family val="3"/>
      <charset val="128"/>
    </font>
    <font>
      <sz val="11.5"/>
      <name val="Meiryo UI"/>
      <family val="3"/>
      <charset val="128"/>
    </font>
    <font>
      <sz val="10"/>
      <name val="Meiryo UI"/>
      <family val="3"/>
      <charset val="128"/>
    </font>
    <font>
      <b/>
      <sz val="16"/>
      <name val="Meiryo UI"/>
      <family val="3"/>
      <charset val="128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rgb="FF000000"/>
      <name val="Meiryo UI"/>
      <family val="3"/>
      <charset val="128"/>
    </font>
    <font>
      <sz val="16"/>
      <color rgb="FF00000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4"/>
      <color rgb="FF000000"/>
      <name val="游ゴシック"/>
      <family val="3"/>
      <charset val="128"/>
    </font>
    <font>
      <u/>
      <sz val="10"/>
      <color theme="10"/>
      <name val="Times New Roman"/>
      <family val="1"/>
    </font>
    <font>
      <sz val="14"/>
      <color theme="10"/>
      <name val="游ゴシック"/>
      <family val="3"/>
      <charset val="128"/>
    </font>
    <font>
      <sz val="12"/>
      <color rgb="FFFFFFFF"/>
      <name val="游ゴシック"/>
      <family val="3"/>
      <charset val="128"/>
    </font>
    <font>
      <b/>
      <sz val="14"/>
      <color rgb="FF000000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b/>
      <sz val="28"/>
      <color rgb="FF000000"/>
      <name val="游ゴシック"/>
      <family val="3"/>
      <charset val="128"/>
    </font>
    <font>
      <b/>
      <sz val="24"/>
      <color rgb="FF000000"/>
      <name val="Meiryo UI"/>
      <family val="3"/>
      <charset val="128"/>
    </font>
    <font>
      <u/>
      <sz val="14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B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99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ash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08080"/>
      </bottom>
      <diagonal/>
    </border>
  </borders>
  <cellStyleXfs count="3">
    <xf numFmtId="0" fontId="0" fillId="0" borderId="0"/>
    <xf numFmtId="0" fontId="16" fillId="0" borderId="0"/>
    <xf numFmtId="0" fontId="20" fillId="0" borderId="0" applyNumberFormat="0" applyFill="0" applyBorder="0" applyAlignment="0" applyProtection="0"/>
  </cellStyleXfs>
  <cellXfs count="74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2" fillId="2" borderId="0" xfId="0" applyFont="1" applyFill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3" borderId="6" xfId="0" applyFont="1" applyFill="1" applyBorder="1" applyAlignment="1">
      <alignment horizontal="centerContinuous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Continuous" vertical="center" wrapText="1"/>
    </xf>
    <xf numFmtId="0" fontId="11" fillId="0" borderId="2" xfId="0" applyFont="1" applyBorder="1" applyAlignment="1">
      <alignment horizontal="right" vertical="center" wrapText="1"/>
    </xf>
    <xf numFmtId="176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177" fontId="6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0" fontId="8" fillId="3" borderId="2" xfId="0" applyFont="1" applyFill="1" applyBorder="1" applyAlignment="1">
      <alignment horizontal="centerContinuous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top"/>
    </xf>
    <xf numFmtId="0" fontId="2" fillId="2" borderId="0" xfId="1" applyFont="1" applyFill="1" applyAlignment="1">
      <alignment horizontal="left" vertical="center"/>
    </xf>
    <xf numFmtId="177" fontId="6" fillId="2" borderId="0" xfId="1" applyNumberFormat="1" applyFont="1" applyFill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Continuous" vertical="center" wrapText="1"/>
    </xf>
    <xf numFmtId="0" fontId="8" fillId="3" borderId="4" xfId="1" applyFont="1" applyFill="1" applyBorder="1" applyAlignment="1">
      <alignment horizontal="centerContinuous" vertical="center" wrapText="1"/>
    </xf>
    <xf numFmtId="0" fontId="8" fillId="3" borderId="2" xfId="1" applyFont="1" applyFill="1" applyBorder="1" applyAlignment="1">
      <alignment horizontal="centerContinuous"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right" vertical="center" wrapText="1"/>
    </xf>
    <xf numFmtId="0" fontId="9" fillId="0" borderId="8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right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wrapText="1"/>
    </xf>
    <xf numFmtId="0" fontId="3" fillId="0" borderId="3" xfId="1" applyFont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176" fontId="3" fillId="0" borderId="0" xfId="1" applyNumberFormat="1" applyFont="1" applyAlignment="1">
      <alignment horizontal="left" vertical="center" wrapText="1"/>
    </xf>
    <xf numFmtId="0" fontId="17" fillId="0" borderId="0" xfId="1" applyFont="1" applyAlignment="1">
      <alignment horizontal="left" vertical="top"/>
    </xf>
    <xf numFmtId="0" fontId="17" fillId="0" borderId="0" xfId="1" applyFont="1" applyAlignment="1">
      <alignment horizontal="center" vertical="top"/>
    </xf>
    <xf numFmtId="0" fontId="18" fillId="0" borderId="0" xfId="1" applyFont="1" applyAlignment="1">
      <alignment horizontal="left" vertical="top"/>
    </xf>
    <xf numFmtId="0" fontId="21" fillId="0" borderId="12" xfId="2" applyFont="1" applyFill="1" applyBorder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19" fillId="0" borderId="12" xfId="1" applyFont="1" applyBorder="1" applyAlignment="1">
      <alignment horizontal="left" vertical="center" indent="1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top"/>
    </xf>
    <xf numFmtId="0" fontId="21" fillId="0" borderId="12" xfId="2" applyFont="1" applyFill="1" applyBorder="1" applyAlignment="1">
      <alignment horizontal="center"/>
    </xf>
    <xf numFmtId="0" fontId="23" fillId="3" borderId="12" xfId="1" applyFont="1" applyFill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1" fillId="0" borderId="12" xfId="2" applyFont="1" applyBorder="1" applyAlignment="1">
      <alignment horizontal="center"/>
    </xf>
    <xf numFmtId="0" fontId="27" fillId="0" borderId="12" xfId="2" applyFont="1" applyFill="1" applyBorder="1" applyAlignment="1">
      <alignment horizontal="center" vertical="center"/>
    </xf>
    <xf numFmtId="0" fontId="25" fillId="4" borderId="13" xfId="1" applyFont="1" applyFill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6" fillId="2" borderId="0" xfId="0" applyFont="1" applyFill="1" applyAlignment="1">
      <alignment horizontal="left" vertical="center" wrapText="1"/>
    </xf>
    <xf numFmtId="0" fontId="12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top" wrapText="1"/>
    </xf>
    <xf numFmtId="0" fontId="13" fillId="0" borderId="10" xfId="1" applyFont="1" applyBorder="1" applyAlignment="1">
      <alignment horizontal="left" vertical="top" wrapText="1"/>
    </xf>
    <xf numFmtId="0" fontId="13" fillId="0" borderId="11" xfId="1" applyFont="1" applyBorder="1" applyAlignment="1">
      <alignment horizontal="left" vertical="top" wrapText="1"/>
    </xf>
  </cellXfs>
  <cellStyles count="3">
    <cellStyle name="ハイパーリンク" xfId="2" builtinId="8"/>
    <cellStyle name="標準" xfId="0" builtinId="0"/>
    <cellStyle name="標準 2" xfId="1" xr:uid="{53D93B81-F179-46B3-BC20-3B46BE2977EE}"/>
  </cellStyles>
  <dxfs count="0"/>
  <tableStyles count="0" defaultTableStyle="TableStyleMedium9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theme/theme1.xml" Type="http://schemas.openxmlformats.org/officeDocument/2006/relationships/theme"/><Relationship Id="rId13" Target="styles.xml" Type="http://schemas.openxmlformats.org/officeDocument/2006/relationships/styles"/><Relationship Id="rId14" Target="sharedStrings.xml" Type="http://schemas.openxmlformats.org/officeDocument/2006/relationships/sharedStrings"/><Relationship Id="rId15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B0716-948C-4D64-9590-D7026520FFDC}">
  <sheetPr>
    <tabColor rgb="FFFFFF00"/>
    <pageSetUpPr fitToPage="1"/>
  </sheetPr>
  <dimension ref="A1:E13"/>
  <sheetViews>
    <sheetView showGridLines="0" tabSelected="1" zoomScaleNormal="100" workbookViewId="0">
      <selection sqref="A1:C1"/>
    </sheetView>
  </sheetViews>
  <sheetFormatPr defaultRowHeight="16.5" x14ac:dyDescent="0.2"/>
  <cols>
    <col min="1" max="1" width="15.6640625" style="47" bestFit="1" customWidth="1"/>
    <col min="2" max="2" width="77.6640625" style="46" bestFit="1" customWidth="1"/>
    <col min="3" max="3" width="89.6640625" style="46" bestFit="1" customWidth="1"/>
    <col min="4" max="4" width="5" style="46" bestFit="1" customWidth="1"/>
    <col min="5" max="16384" width="9.33203125" style="46"/>
  </cols>
  <sheetData>
    <row r="1" spans="1:5" ht="40.5" customHeight="1" x14ac:dyDescent="0.2">
      <c r="A1" s="60" t="s">
        <v>66</v>
      </c>
      <c r="B1" s="60"/>
      <c r="C1" s="60"/>
      <c r="D1" s="56"/>
      <c r="E1" s="56"/>
    </row>
    <row r="2" spans="1:5" x14ac:dyDescent="0.2">
      <c r="A2" s="57"/>
      <c r="B2" s="57"/>
      <c r="C2" s="57"/>
      <c r="D2" s="56"/>
      <c r="E2" s="56"/>
    </row>
    <row r="3" spans="1:5" s="48" customFormat="1" ht="20.25" customHeight="1" x14ac:dyDescent="0.2">
      <c r="A3" s="55" t="s">
        <v>65</v>
      </c>
      <c r="B3" s="55" t="s">
        <v>64</v>
      </c>
      <c r="C3" s="55" t="s">
        <v>63</v>
      </c>
      <c r="D3" s="50" t="s">
        <v>62</v>
      </c>
      <c r="E3" s="52"/>
    </row>
    <row r="4" spans="1:5" s="48" customFormat="1" ht="24" x14ac:dyDescent="0.5">
      <c r="A4" s="54" t="s">
        <v>67</v>
      </c>
      <c r="B4" s="51" t="s">
        <v>61</v>
      </c>
      <c r="C4" s="51" t="s">
        <v>68</v>
      </c>
    </row>
    <row r="5" spans="1:5" s="48" customFormat="1" ht="24" customHeight="1" x14ac:dyDescent="0.5">
      <c r="A5" s="58" t="s">
        <v>69</v>
      </c>
      <c r="B5" s="51" t="s">
        <v>60</v>
      </c>
      <c r="C5" s="51" t="s">
        <v>68</v>
      </c>
    </row>
    <row r="6" spans="1:5" s="48" customFormat="1" ht="24" customHeight="1" x14ac:dyDescent="0.5">
      <c r="A6" s="58">
        <v>142</v>
      </c>
      <c r="B6" s="51" t="s">
        <v>76</v>
      </c>
      <c r="C6" s="51" t="s">
        <v>70</v>
      </c>
    </row>
    <row r="7" spans="1:5" s="48" customFormat="1" ht="24" customHeight="1" x14ac:dyDescent="0.5">
      <c r="A7" s="58">
        <v>171</v>
      </c>
      <c r="B7" s="51" t="s">
        <v>77</v>
      </c>
      <c r="C7" s="51" t="s">
        <v>71</v>
      </c>
    </row>
    <row r="8" spans="1:5" s="48" customFormat="1" ht="24" x14ac:dyDescent="0.5">
      <c r="A8" s="54">
        <v>172</v>
      </c>
      <c r="B8" s="51" t="s">
        <v>78</v>
      </c>
      <c r="C8" s="51" t="s">
        <v>72</v>
      </c>
    </row>
    <row r="9" spans="1:5" s="48" customFormat="1" ht="24" customHeight="1" x14ac:dyDescent="0.5">
      <c r="A9" s="58">
        <v>173</v>
      </c>
      <c r="B9" s="51" t="s">
        <v>75</v>
      </c>
      <c r="C9" s="51" t="s">
        <v>72</v>
      </c>
      <c r="D9" s="53"/>
    </row>
    <row r="10" spans="1:5" s="48" customFormat="1" ht="24" customHeight="1" x14ac:dyDescent="0.5">
      <c r="A10" s="58" t="s">
        <v>73</v>
      </c>
      <c r="B10" s="51" t="s">
        <v>79</v>
      </c>
      <c r="C10" s="51" t="s">
        <v>72</v>
      </c>
    </row>
    <row r="11" spans="1:5" s="48" customFormat="1" ht="24" x14ac:dyDescent="0.2">
      <c r="A11" s="49" t="s">
        <v>74</v>
      </c>
      <c r="B11" s="51" t="s">
        <v>80</v>
      </c>
      <c r="C11" s="51" t="s">
        <v>72</v>
      </c>
    </row>
    <row r="12" spans="1:5" s="48" customFormat="1" ht="24" x14ac:dyDescent="0.2">
      <c r="A12" s="49">
        <v>188</v>
      </c>
      <c r="B12" s="51" t="s">
        <v>81</v>
      </c>
      <c r="C12" s="51" t="s">
        <v>72</v>
      </c>
    </row>
    <row r="13" spans="1:5" s="48" customFormat="1" ht="24" x14ac:dyDescent="0.2">
      <c r="A13" s="59">
        <v>216</v>
      </c>
      <c r="B13" s="51" t="s">
        <v>82</v>
      </c>
      <c r="C13" s="51" t="s">
        <v>83</v>
      </c>
      <c r="D13" s="61"/>
      <c r="E13" s="61"/>
    </row>
  </sheetData>
  <sheetProtection formatCells="0" formatColumns="0" formatRows="0" insertColumns="0" insertRows="0" insertHyperlinks="0" deleteColumns="0" deleteRows="0" sort="0" autoFilter="0" pivotTables="0"/>
  <mergeCells count="2">
    <mergeCell ref="A1:C1"/>
    <mergeCell ref="D13:E13"/>
  </mergeCells>
  <phoneticPr fontId="1"/>
  <hyperlinks>
    <hyperlink ref="A13" location="'216PCE療法'!A1" display="'216PCE療法'!A1" xr:uid="{068A1C5F-A469-4C5E-86EF-C70E470CA588}"/>
    <hyperlink ref="A4" location="'141②ニボルマブ療法（2週）'!A1" display="141②" xr:uid="{284649D2-5EAD-4DBA-8720-EC5366FE60A8}"/>
    <hyperlink ref="A5" location="'141④ニボルマブ療法（4週）'!A1" display="141④" xr:uid="{9F015FFE-7B73-426E-B9AA-E8016B78DD73}"/>
    <hyperlink ref="A6" location="'142②ニボルマブ療法（2週）'!A1" display="'142②ニボルマブ療法（2週）'!A1" xr:uid="{A6A2385D-4B76-4068-B6BB-0A4F6B2C2E63}"/>
    <hyperlink ref="A7" location="'171PF+Cmab療法'!A1" display="'171PF+Cmab療法'!A1" xr:uid="{6E852F27-F0B9-46CF-8DD4-C04ED675CB7D}"/>
    <hyperlink ref="A8" location="'172PTX+Cmab療法'!A1" display="'172PTX+Cmab療法'!A1" xr:uid="{79A1986B-E354-42A3-BB4B-212B97C40A99}"/>
    <hyperlink ref="A9" location="'173PTX療法'!A1" display="'173PTX療法'!A1" xr:uid="{3D8F463E-9FCF-44DE-99AE-48DF653ADFEF}"/>
    <hyperlink ref="A10" location="'187③ペムブロリズマブ療法（3週毎）'!A1" display="187③" xr:uid="{083440C0-ADFC-4F3A-8346-FC58CA80E9D6}"/>
    <hyperlink ref="A11" location="'187⑥ペムブロリズマブ療法（6週毎）'!A1" display="187⑥" xr:uid="{A230EC7F-5AD8-4F33-9A52-2AA299346CB2}"/>
    <hyperlink ref="A12" location="'188PF+ペムブロリズマブ療法'!A1" display="'188PF+ペムブロリズマブ療法'!A1" xr:uid="{1E36604C-3CC9-4BE7-9DAA-1DC7AEFF68A4}"/>
  </hyperlinks>
  <pageMargins left="0.7" right="0.7" top="0.75" bottom="0.75" header="0.3" footer="0.3"/>
  <pageSetup paperSize="9" scale="74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69226-7B78-47D2-AB9B-15A586A4014A}">
  <sheetPr>
    <pageSetUpPr fitToPage="1"/>
  </sheetPr>
  <dimension ref="A1:G14"/>
  <sheetViews>
    <sheetView showGridLines="0" zoomScaleNormal="100" workbookViewId="0">
      <selection sqref="A1:F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3" t="s">
        <v>49</v>
      </c>
      <c r="B1" s="63"/>
      <c r="C1" s="63"/>
      <c r="D1" s="63"/>
      <c r="E1" s="63"/>
      <c r="F1" s="63"/>
      <c r="G1" s="11"/>
    </row>
    <row r="2" spans="1:7" ht="33.75" customHeight="1" x14ac:dyDescent="0.2">
      <c r="A2" s="10" t="s">
        <v>4</v>
      </c>
      <c r="B2" s="21" t="s">
        <v>21</v>
      </c>
      <c r="C2" s="21"/>
      <c r="D2" s="21"/>
      <c r="E2" s="21"/>
      <c r="F2" s="21"/>
      <c r="G2" s="21"/>
    </row>
    <row r="3" spans="1:7" ht="33.75" customHeight="1" x14ac:dyDescent="0.2">
      <c r="A3" s="10" t="s">
        <v>38</v>
      </c>
      <c r="B3" s="20" t="s">
        <v>23</v>
      </c>
      <c r="C3" s="22"/>
      <c r="D3" s="20"/>
      <c r="E3" s="9"/>
      <c r="F3" s="4"/>
      <c r="G3" s="9"/>
    </row>
    <row r="4" spans="1:7" ht="33.75" customHeight="1" x14ac:dyDescent="0.2">
      <c r="A4" s="10" t="s">
        <v>5</v>
      </c>
      <c r="B4" s="21" t="s">
        <v>28</v>
      </c>
      <c r="C4" s="21"/>
      <c r="D4" s="4"/>
      <c r="E4" s="9"/>
      <c r="F4" s="4"/>
      <c r="G4" s="9"/>
    </row>
    <row r="5" spans="1:7" ht="33.75" customHeight="1" x14ac:dyDescent="0.2">
      <c r="A5" s="10" t="s">
        <v>6</v>
      </c>
      <c r="B5" s="9" t="s">
        <v>29</v>
      </c>
      <c r="C5" s="21" t="s">
        <v>50</v>
      </c>
      <c r="D5" s="4"/>
      <c r="E5" s="9"/>
      <c r="F5" s="4"/>
      <c r="G5" s="9"/>
    </row>
    <row r="6" spans="1:7" ht="27.2" customHeight="1" x14ac:dyDescent="0.2">
      <c r="A6" s="62"/>
      <c r="B6" s="62"/>
      <c r="C6" s="62"/>
      <c r="D6" s="62"/>
      <c r="E6" s="62"/>
      <c r="F6" s="62"/>
      <c r="G6" s="12"/>
    </row>
    <row r="7" spans="1:7" ht="29.25" customHeight="1" x14ac:dyDescent="0.2">
      <c r="A7" s="8" t="s">
        <v>0</v>
      </c>
      <c r="B7" s="13" t="s">
        <v>1</v>
      </c>
      <c r="C7" s="13"/>
      <c r="D7" s="13" t="s">
        <v>3</v>
      </c>
      <c r="E7" s="13"/>
      <c r="F7" s="16" t="s">
        <v>2</v>
      </c>
      <c r="G7" s="23"/>
    </row>
    <row r="8" spans="1:7" ht="45" customHeight="1" x14ac:dyDescent="0.2">
      <c r="A8" s="5" t="s">
        <v>31</v>
      </c>
      <c r="B8" s="15">
        <v>80</v>
      </c>
      <c r="C8" s="14" t="s">
        <v>13</v>
      </c>
      <c r="D8" s="15">
        <v>120</v>
      </c>
      <c r="E8" s="14" t="s">
        <v>10</v>
      </c>
      <c r="F8" s="17" t="s">
        <v>14</v>
      </c>
      <c r="G8" s="6">
        <v>1</v>
      </c>
    </row>
    <row r="9" spans="1:7" ht="45" customHeight="1" x14ac:dyDescent="0.2">
      <c r="A9" s="5" t="s">
        <v>32</v>
      </c>
      <c r="B9" s="15">
        <v>800</v>
      </c>
      <c r="C9" s="14" t="s">
        <v>13</v>
      </c>
      <c r="D9" s="15">
        <v>24</v>
      </c>
      <c r="E9" s="14" t="s">
        <v>33</v>
      </c>
      <c r="F9" s="17" t="s">
        <v>14</v>
      </c>
      <c r="G9" s="6" t="s">
        <v>51</v>
      </c>
    </row>
    <row r="10" spans="1:7" ht="45" customHeight="1" x14ac:dyDescent="0.2">
      <c r="A10" s="5" t="s">
        <v>24</v>
      </c>
      <c r="B10" s="15">
        <v>200</v>
      </c>
      <c r="C10" s="14" t="s">
        <v>16</v>
      </c>
      <c r="D10" s="15">
        <v>30</v>
      </c>
      <c r="E10" s="14" t="s">
        <v>11</v>
      </c>
      <c r="F10" s="17" t="s">
        <v>14</v>
      </c>
      <c r="G10" s="6">
        <v>1</v>
      </c>
    </row>
    <row r="11" spans="1:7" ht="46.5" customHeight="1" x14ac:dyDescent="0.2">
      <c r="A11" s="5"/>
      <c r="B11" s="15"/>
      <c r="C11" s="14"/>
      <c r="D11" s="15"/>
      <c r="E11" s="14"/>
      <c r="F11" s="17"/>
      <c r="G11" s="6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4" t="s">
        <v>17</v>
      </c>
      <c r="B13" s="65"/>
      <c r="C13" s="65"/>
      <c r="D13" s="65"/>
      <c r="E13" s="65"/>
      <c r="F13" s="65"/>
      <c r="G13" s="66"/>
    </row>
    <row r="14" spans="1:7" ht="18" customHeight="1" x14ac:dyDescent="0.2">
      <c r="A14" s="12"/>
      <c r="B14" s="12"/>
      <c r="C14" s="12"/>
      <c r="E14" s="12"/>
      <c r="F14" s="19" t="s">
        <v>15</v>
      </c>
      <c r="G14" s="18">
        <f ca="1">TODAY()</f>
        <v>46065</v>
      </c>
    </row>
  </sheetData>
  <mergeCells count="3">
    <mergeCell ref="A1:F1"/>
    <mergeCell ref="A6:F6"/>
    <mergeCell ref="A13:G13"/>
  </mergeCells>
  <phoneticPr fontId="1"/>
  <dataValidations count="3">
    <dataValidation type="list" allowBlank="1" showInputMessage="1" showErrorMessage="1" sqref="E8:E9 E11" xr:uid="{D29B6F19-C313-4057-9284-0F79122144ED}">
      <formula1>"　,分,時間"</formula1>
    </dataValidation>
    <dataValidation type="list" allowBlank="1" showInputMessage="1" showErrorMessage="1" sqref="C8:C11" xr:uid="{589580DF-A855-44DC-AC1E-A9B197443F52}">
      <formula1>"　,mg/㎡,mg/kg,mg/body"</formula1>
    </dataValidation>
    <dataValidation type="list" allowBlank="1" showInputMessage="1" showErrorMessage="1" sqref="B5" xr:uid="{D490F4E3-147F-48D9-AC52-706EE57AD0F0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79033-60EB-4332-80E2-479041E87F9E}">
  <sheetPr>
    <pageSetUpPr fitToPage="1"/>
  </sheetPr>
  <dimension ref="A1:G14"/>
  <sheetViews>
    <sheetView showGridLines="0" zoomScaleNormal="100" workbookViewId="0">
      <selection sqref="A1:F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3" t="s">
        <v>52</v>
      </c>
      <c r="B1" s="63"/>
      <c r="C1" s="63"/>
      <c r="D1" s="63"/>
      <c r="E1" s="63"/>
      <c r="F1" s="63"/>
      <c r="G1" s="11"/>
    </row>
    <row r="2" spans="1:7" ht="33.75" customHeight="1" x14ac:dyDescent="0.2">
      <c r="A2" s="10" t="s">
        <v>4</v>
      </c>
      <c r="B2" s="21" t="s">
        <v>53</v>
      </c>
      <c r="C2" s="21"/>
      <c r="D2" s="21"/>
      <c r="E2" s="21"/>
      <c r="F2" s="21"/>
      <c r="G2" s="21"/>
    </row>
    <row r="3" spans="1:7" ht="33.75" customHeight="1" x14ac:dyDescent="0.2">
      <c r="A3" s="10" t="s">
        <v>38</v>
      </c>
      <c r="B3" s="20" t="s">
        <v>23</v>
      </c>
      <c r="C3" s="22" t="s">
        <v>54</v>
      </c>
      <c r="D3" s="20"/>
      <c r="E3" s="9"/>
      <c r="F3" s="4"/>
      <c r="G3" s="9"/>
    </row>
    <row r="4" spans="1:7" ht="33.75" customHeight="1" x14ac:dyDescent="0.2">
      <c r="A4" s="10" t="s">
        <v>5</v>
      </c>
      <c r="B4" s="21" t="s">
        <v>7</v>
      </c>
      <c r="C4" s="21"/>
      <c r="D4" s="4"/>
      <c r="E4" s="9"/>
      <c r="F4" s="4"/>
      <c r="G4" s="9"/>
    </row>
    <row r="5" spans="1:7" ht="33.75" customHeight="1" x14ac:dyDescent="0.2">
      <c r="A5" s="10" t="s">
        <v>6</v>
      </c>
      <c r="B5" s="9" t="s">
        <v>43</v>
      </c>
      <c r="C5" s="21"/>
      <c r="D5" s="4"/>
      <c r="E5" s="9"/>
      <c r="F5" s="4"/>
      <c r="G5" s="9"/>
    </row>
    <row r="6" spans="1:7" ht="27.2" customHeight="1" x14ac:dyDescent="0.2">
      <c r="A6" s="62"/>
      <c r="B6" s="62"/>
      <c r="C6" s="62"/>
      <c r="D6" s="62"/>
      <c r="E6" s="62"/>
      <c r="F6" s="62"/>
      <c r="G6" s="12"/>
    </row>
    <row r="7" spans="1:7" ht="29.25" customHeight="1" x14ac:dyDescent="0.2">
      <c r="A7" s="8" t="s">
        <v>0</v>
      </c>
      <c r="B7" s="13" t="s">
        <v>1</v>
      </c>
      <c r="C7" s="13"/>
      <c r="D7" s="13" t="s">
        <v>3</v>
      </c>
      <c r="E7" s="13"/>
      <c r="F7" s="16" t="s">
        <v>2</v>
      </c>
      <c r="G7" s="23"/>
    </row>
    <row r="8" spans="1:7" ht="45" customHeight="1" x14ac:dyDescent="0.2">
      <c r="A8" s="5" t="s">
        <v>44</v>
      </c>
      <c r="B8" s="15">
        <v>100</v>
      </c>
      <c r="C8" s="14" t="s">
        <v>13</v>
      </c>
      <c r="D8" s="15">
        <v>60</v>
      </c>
      <c r="E8" s="14" t="s">
        <v>10</v>
      </c>
      <c r="F8" s="17" t="s">
        <v>14</v>
      </c>
      <c r="G8" s="6" t="s">
        <v>55</v>
      </c>
    </row>
    <row r="9" spans="1:7" ht="45" customHeight="1" x14ac:dyDescent="0.2">
      <c r="A9" s="5" t="s">
        <v>56</v>
      </c>
      <c r="B9" s="15">
        <v>2.5</v>
      </c>
      <c r="C9" s="14" t="s">
        <v>57</v>
      </c>
      <c r="D9" s="15">
        <v>60</v>
      </c>
      <c r="E9" s="14" t="s">
        <v>10</v>
      </c>
      <c r="F9" s="17" t="s">
        <v>14</v>
      </c>
      <c r="G9" s="6" t="s">
        <v>55</v>
      </c>
    </row>
    <row r="10" spans="1:7" ht="45" customHeight="1" x14ac:dyDescent="0.2">
      <c r="A10" s="5" t="s">
        <v>35</v>
      </c>
      <c r="B10" s="15" t="s">
        <v>39</v>
      </c>
      <c r="C10" s="14" t="s">
        <v>13</v>
      </c>
      <c r="D10" s="15" t="s">
        <v>40</v>
      </c>
      <c r="E10" s="14" t="s">
        <v>10</v>
      </c>
      <c r="F10" s="17" t="s">
        <v>14</v>
      </c>
      <c r="G10" s="6" t="s">
        <v>58</v>
      </c>
    </row>
    <row r="11" spans="1:7" ht="46.5" customHeight="1" x14ac:dyDescent="0.2">
      <c r="A11" s="5"/>
      <c r="B11" s="15"/>
      <c r="C11" s="14"/>
      <c r="D11" s="15"/>
      <c r="E11" s="14"/>
      <c r="F11" s="17"/>
      <c r="G11" s="6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4" t="s">
        <v>17</v>
      </c>
      <c r="B13" s="65"/>
      <c r="C13" s="65"/>
      <c r="D13" s="65"/>
      <c r="E13" s="65"/>
      <c r="F13" s="65"/>
      <c r="G13" s="66"/>
    </row>
    <row r="14" spans="1:7" ht="18" customHeight="1" x14ac:dyDescent="0.2">
      <c r="A14" s="12"/>
      <c r="B14" s="12"/>
      <c r="C14" s="12"/>
      <c r="E14" s="12"/>
      <c r="F14" s="19" t="s">
        <v>15</v>
      </c>
      <c r="G14" s="18">
        <f ca="1">TODAY()</f>
        <v>46065</v>
      </c>
    </row>
  </sheetData>
  <mergeCells count="3">
    <mergeCell ref="A1:F1"/>
    <mergeCell ref="A6:F6"/>
    <mergeCell ref="A13:G13"/>
  </mergeCells>
  <phoneticPr fontId="1"/>
  <dataValidations count="4">
    <dataValidation type="list" allowBlank="1" showInputMessage="1" showErrorMessage="1" sqref="B5" xr:uid="{20D22401-39A6-4E02-B400-32FB74285D07}">
      <formula1>"　,高度,中等度,軽度,最小度"</formula1>
    </dataValidation>
    <dataValidation type="list" allowBlank="1" showInputMessage="1" showErrorMessage="1" sqref="C8 C10:C11" xr:uid="{83E054B1-8A7B-4691-9854-07F883B98BEE}">
      <formula1>"　,mg/㎡,mg/kg,mg/body"</formula1>
    </dataValidation>
    <dataValidation type="list" allowBlank="1" showInputMessage="1" showErrorMessage="1" sqref="E8:E11" xr:uid="{27C98553-5307-4EEE-B0E6-40DEE28FA56F}">
      <formula1>"　,分,時間"</formula1>
    </dataValidation>
    <dataValidation type="list" allowBlank="1" showInputMessage="1" showErrorMessage="1" sqref="C9" xr:uid="{DC7E7606-9C40-4BF5-8844-0FF1B8FC5085}">
      <formula1>"　,mg/㎡,mg/kg,mg/body,AUC"</formula1>
    </dataValidation>
  </dataValidations>
  <pageMargins left="0.7" right="0.7" top="0.75" bottom="0.75" header="0.3" footer="0.3"/>
  <pageSetup paperSize="9" scale="8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78D21-5A61-4647-8461-71125FA11D1D}">
  <sheetPr>
    <pageSetUpPr fitToPage="1"/>
  </sheetPr>
  <dimension ref="A1:G14"/>
  <sheetViews>
    <sheetView showGridLines="0" zoomScaleNormal="100" workbookViewId="0">
      <selection activeCell="C30" sqref="C30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3" t="s">
        <v>8</v>
      </c>
      <c r="B1" s="63"/>
      <c r="C1" s="63"/>
      <c r="D1" s="63"/>
      <c r="E1" s="63"/>
      <c r="F1" s="63"/>
      <c r="G1" s="11"/>
    </row>
    <row r="2" spans="1:7" ht="33.75" customHeight="1" x14ac:dyDescent="0.2">
      <c r="A2" s="10" t="s">
        <v>4</v>
      </c>
      <c r="B2" s="67" t="s">
        <v>21</v>
      </c>
      <c r="C2" s="67"/>
      <c r="D2" s="67"/>
      <c r="E2" s="67"/>
      <c r="F2" s="67"/>
      <c r="G2" s="67"/>
    </row>
    <row r="3" spans="1:7" ht="33.75" customHeight="1" x14ac:dyDescent="0.2">
      <c r="A3" s="10" t="s">
        <v>38</v>
      </c>
      <c r="B3" s="20" t="s">
        <v>20</v>
      </c>
      <c r="C3" s="9"/>
      <c r="D3" s="4"/>
      <c r="E3" s="9"/>
      <c r="F3" s="4"/>
      <c r="G3" s="9"/>
    </row>
    <row r="4" spans="1:7" ht="33.75" customHeight="1" x14ac:dyDescent="0.2">
      <c r="A4" s="10" t="s">
        <v>5</v>
      </c>
      <c r="B4" s="9" t="s">
        <v>7</v>
      </c>
      <c r="C4" s="9"/>
      <c r="D4" s="4"/>
      <c r="E4" s="9"/>
      <c r="F4" s="4"/>
      <c r="G4" s="9"/>
    </row>
    <row r="5" spans="1:7" ht="33.75" customHeight="1" x14ac:dyDescent="0.2">
      <c r="A5" s="10" t="s">
        <v>6</v>
      </c>
      <c r="B5" s="9" t="s">
        <v>12</v>
      </c>
      <c r="C5" s="9"/>
      <c r="D5" s="4"/>
      <c r="E5" s="9"/>
      <c r="F5" s="4"/>
      <c r="G5" s="9"/>
    </row>
    <row r="6" spans="1:7" ht="27.2" customHeight="1" x14ac:dyDescent="0.2">
      <c r="A6" s="62"/>
      <c r="B6" s="62"/>
      <c r="C6" s="62"/>
      <c r="D6" s="62"/>
      <c r="E6" s="62"/>
      <c r="F6" s="62"/>
      <c r="G6" s="12"/>
    </row>
    <row r="7" spans="1:7" ht="29.25" customHeight="1" x14ac:dyDescent="0.2">
      <c r="A7" s="8" t="s">
        <v>0</v>
      </c>
      <c r="B7" s="13" t="s">
        <v>1</v>
      </c>
      <c r="C7" s="13"/>
      <c r="D7" s="13" t="s">
        <v>3</v>
      </c>
      <c r="E7" s="13"/>
      <c r="F7" s="16" t="s">
        <v>2</v>
      </c>
      <c r="G7" s="23"/>
    </row>
    <row r="8" spans="1:7" ht="45" customHeight="1" x14ac:dyDescent="0.2">
      <c r="A8" s="5" t="s">
        <v>9</v>
      </c>
      <c r="B8" s="15">
        <v>240</v>
      </c>
      <c r="C8" s="14" t="s">
        <v>16</v>
      </c>
      <c r="D8" s="15">
        <v>30</v>
      </c>
      <c r="E8" s="14" t="s">
        <v>11</v>
      </c>
      <c r="F8" s="17" t="s">
        <v>14</v>
      </c>
      <c r="G8" s="6">
        <v>1</v>
      </c>
    </row>
    <row r="9" spans="1:7" ht="45" customHeight="1" x14ac:dyDescent="0.2">
      <c r="A9" s="5"/>
      <c r="B9" s="15"/>
      <c r="C9" s="14"/>
      <c r="D9" s="15"/>
      <c r="E9" s="14"/>
      <c r="F9" s="7"/>
      <c r="G9" s="6"/>
    </row>
    <row r="10" spans="1:7" ht="45" customHeight="1" x14ac:dyDescent="0.2">
      <c r="A10" s="5"/>
      <c r="B10" s="15"/>
      <c r="C10" s="14"/>
      <c r="D10" s="15"/>
      <c r="E10" s="14"/>
      <c r="F10" s="7"/>
      <c r="G10" s="6"/>
    </row>
    <row r="11" spans="1:7" ht="46.5" customHeight="1" x14ac:dyDescent="0.2">
      <c r="A11" s="5"/>
      <c r="B11" s="15"/>
      <c r="C11" s="14"/>
      <c r="D11" s="15"/>
      <c r="E11" s="14"/>
      <c r="F11" s="7"/>
      <c r="G11" s="6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4" t="s">
        <v>17</v>
      </c>
      <c r="B13" s="65"/>
      <c r="C13" s="65"/>
      <c r="D13" s="65"/>
      <c r="E13" s="65"/>
      <c r="F13" s="65"/>
      <c r="G13" s="66"/>
    </row>
    <row r="14" spans="1:7" ht="18" customHeight="1" x14ac:dyDescent="0.2">
      <c r="A14" s="12"/>
      <c r="B14" s="12"/>
      <c r="C14" s="12"/>
      <c r="E14" s="12"/>
      <c r="F14" s="19" t="s">
        <v>15</v>
      </c>
      <c r="G14" s="18">
        <f ca="1">TODAY()</f>
        <v>46065</v>
      </c>
    </row>
  </sheetData>
  <mergeCells count="4">
    <mergeCell ref="A6:F6"/>
    <mergeCell ref="A1:F1"/>
    <mergeCell ref="A13:G13"/>
    <mergeCell ref="B2:G2"/>
  </mergeCells>
  <phoneticPr fontId="1"/>
  <dataValidations count="3">
    <dataValidation type="list" allowBlank="1" showInputMessage="1" showErrorMessage="1" sqref="B5" xr:uid="{066C4801-E6ED-42C5-B338-59A7E3DC842D}">
      <formula1>"　,高度,中等度,軽度,最小度"</formula1>
    </dataValidation>
    <dataValidation type="list" allowBlank="1" showInputMessage="1" showErrorMessage="1" sqref="C9:C11" xr:uid="{2C55F00A-C268-41C9-AA06-CD93EE22D9CA}">
      <formula1>"　,mg/㎡2mg/kg,mg/body"</formula1>
    </dataValidation>
    <dataValidation type="list" allowBlank="1" showInputMessage="1" showErrorMessage="1" sqref="C8" xr:uid="{EFBC73D6-9791-4596-99DB-572432E91FDD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5637-796A-45F8-8767-4751F184A952}">
  <sheetPr>
    <pageSetUpPr fitToPage="1"/>
  </sheetPr>
  <dimension ref="A1:G14"/>
  <sheetViews>
    <sheetView showGridLines="0" zoomScaleNormal="100" workbookViewId="0">
      <selection activeCell="C30" sqref="C30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3" t="s">
        <v>18</v>
      </c>
      <c r="B1" s="63"/>
      <c r="C1" s="63"/>
      <c r="D1" s="63"/>
      <c r="E1" s="63"/>
      <c r="F1" s="63"/>
      <c r="G1" s="11"/>
    </row>
    <row r="2" spans="1:7" ht="33.75" customHeight="1" x14ac:dyDescent="0.2">
      <c r="A2" s="10" t="s">
        <v>4</v>
      </c>
      <c r="B2" s="67" t="s">
        <v>21</v>
      </c>
      <c r="C2" s="67"/>
      <c r="D2" s="67"/>
      <c r="E2" s="67"/>
      <c r="F2" s="67"/>
      <c r="G2" s="67"/>
    </row>
    <row r="3" spans="1:7" ht="33.75" customHeight="1" x14ac:dyDescent="0.2">
      <c r="A3" s="10" t="s">
        <v>38</v>
      </c>
      <c r="B3" s="20" t="s">
        <v>19</v>
      </c>
      <c r="C3" s="9"/>
      <c r="D3" s="4"/>
      <c r="E3" s="9"/>
      <c r="F3" s="4"/>
      <c r="G3" s="9"/>
    </row>
    <row r="4" spans="1:7" ht="33.75" customHeight="1" x14ac:dyDescent="0.2">
      <c r="A4" s="10" t="s">
        <v>5</v>
      </c>
      <c r="B4" s="9" t="s">
        <v>7</v>
      </c>
      <c r="C4" s="9"/>
      <c r="D4" s="4"/>
      <c r="E4" s="9"/>
      <c r="F4" s="4"/>
      <c r="G4" s="9"/>
    </row>
    <row r="5" spans="1:7" ht="33.75" customHeight="1" x14ac:dyDescent="0.2">
      <c r="A5" s="10" t="s">
        <v>6</v>
      </c>
      <c r="B5" s="9" t="s">
        <v>12</v>
      </c>
      <c r="C5" s="9"/>
      <c r="D5" s="4"/>
      <c r="E5" s="9"/>
      <c r="F5" s="4"/>
      <c r="G5" s="9"/>
    </row>
    <row r="6" spans="1:7" ht="27.2" customHeight="1" x14ac:dyDescent="0.2">
      <c r="A6" s="62"/>
      <c r="B6" s="62"/>
      <c r="C6" s="62"/>
      <c r="D6" s="62"/>
      <c r="E6" s="62"/>
      <c r="F6" s="62"/>
      <c r="G6" s="12"/>
    </row>
    <row r="7" spans="1:7" ht="29.25" customHeight="1" x14ac:dyDescent="0.2">
      <c r="A7" s="8" t="s">
        <v>0</v>
      </c>
      <c r="B7" s="13" t="s">
        <v>1</v>
      </c>
      <c r="C7" s="13"/>
      <c r="D7" s="13" t="s">
        <v>3</v>
      </c>
      <c r="E7" s="13"/>
      <c r="F7" s="16" t="s">
        <v>2</v>
      </c>
      <c r="G7" s="23"/>
    </row>
    <row r="8" spans="1:7" ht="45" customHeight="1" x14ac:dyDescent="0.2">
      <c r="A8" s="5" t="s">
        <v>9</v>
      </c>
      <c r="B8" s="15">
        <v>480</v>
      </c>
      <c r="C8" s="14" t="s">
        <v>16</v>
      </c>
      <c r="D8" s="15">
        <v>30</v>
      </c>
      <c r="E8" s="14" t="s">
        <v>11</v>
      </c>
      <c r="F8" s="17" t="s">
        <v>14</v>
      </c>
      <c r="G8" s="6">
        <v>1</v>
      </c>
    </row>
    <row r="9" spans="1:7" ht="45" customHeight="1" x14ac:dyDescent="0.2">
      <c r="A9" s="5"/>
      <c r="B9" s="15"/>
      <c r="C9" s="14"/>
      <c r="D9" s="15"/>
      <c r="E9" s="14"/>
      <c r="F9" s="7"/>
      <c r="G9" s="6"/>
    </row>
    <row r="10" spans="1:7" ht="45" customHeight="1" x14ac:dyDescent="0.2">
      <c r="A10" s="5"/>
      <c r="B10" s="15"/>
      <c r="C10" s="14"/>
      <c r="D10" s="15"/>
      <c r="E10" s="14"/>
      <c r="F10" s="7"/>
      <c r="G10" s="6"/>
    </row>
    <row r="11" spans="1:7" ht="46.5" customHeight="1" x14ac:dyDescent="0.2">
      <c r="A11" s="5"/>
      <c r="B11" s="15"/>
      <c r="C11" s="14"/>
      <c r="D11" s="15"/>
      <c r="E11" s="14"/>
      <c r="F11" s="7"/>
      <c r="G11" s="6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4" t="s">
        <v>17</v>
      </c>
      <c r="B13" s="65"/>
      <c r="C13" s="65"/>
      <c r="D13" s="65"/>
      <c r="E13" s="65"/>
      <c r="F13" s="65"/>
      <c r="G13" s="66"/>
    </row>
    <row r="14" spans="1:7" ht="18" customHeight="1" x14ac:dyDescent="0.2">
      <c r="A14" s="12"/>
      <c r="B14" s="12"/>
      <c r="C14" s="12"/>
      <c r="E14" s="12"/>
      <c r="F14" s="19" t="s">
        <v>15</v>
      </c>
      <c r="G14" s="18">
        <f ca="1">TODAY()</f>
        <v>46065</v>
      </c>
    </row>
  </sheetData>
  <mergeCells count="4">
    <mergeCell ref="A1:F1"/>
    <mergeCell ref="A6:F6"/>
    <mergeCell ref="A13:G13"/>
    <mergeCell ref="B2:G2"/>
  </mergeCells>
  <phoneticPr fontId="1"/>
  <dataValidations count="3">
    <dataValidation type="list" allowBlank="1" showInputMessage="1" showErrorMessage="1" sqref="C8" xr:uid="{054F7508-29C8-4766-B482-9AC76C37F8E9}">
      <formula1>"　,mg/㎡,mg/kg,mg/body"</formula1>
    </dataValidation>
    <dataValidation type="list" allowBlank="1" showInputMessage="1" showErrorMessage="1" sqref="C9:C11" xr:uid="{16398450-365F-4315-B8AF-0B19252AA495}">
      <formula1>"　,mg/㎡2mg/kg,mg/body"</formula1>
    </dataValidation>
    <dataValidation type="list" allowBlank="1" showInputMessage="1" showErrorMessage="1" sqref="B5" xr:uid="{AE9FA3C9-2831-4F74-A8D6-5640A146B62C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8D2C1-74E9-4428-BF86-E00F81A549BA}">
  <sheetPr>
    <pageSetUpPr fitToPage="1"/>
  </sheetPr>
  <dimension ref="A1:G14"/>
  <sheetViews>
    <sheetView showGridLines="0" zoomScaleNormal="100" workbookViewId="0">
      <selection activeCell="C30" sqref="C30"/>
    </sheetView>
  </sheetViews>
  <sheetFormatPr defaultColWidth="9.33203125" defaultRowHeight="14.25" x14ac:dyDescent="0.2"/>
  <cols>
    <col min="1" max="1" width="39.33203125" style="26" customWidth="1"/>
    <col min="2" max="2" width="25.6640625" style="26" bestFit="1" customWidth="1"/>
    <col min="3" max="3" width="19.6640625" style="26" bestFit="1" customWidth="1"/>
    <col min="4" max="4" width="25.6640625" style="26" customWidth="1"/>
    <col min="5" max="5" width="15.33203125" style="26" bestFit="1" customWidth="1"/>
    <col min="6" max="6" width="18.5" style="26" customWidth="1"/>
    <col min="7" max="7" width="20.33203125" style="26" customWidth="1"/>
    <col min="8" max="16384" width="9.33203125" style="26"/>
  </cols>
  <sheetData>
    <row r="1" spans="1:7" ht="46.5" customHeight="1" x14ac:dyDescent="0.2">
      <c r="A1" s="68" t="s">
        <v>8</v>
      </c>
      <c r="B1" s="68"/>
      <c r="C1" s="68"/>
      <c r="D1" s="68"/>
      <c r="E1" s="68"/>
      <c r="F1" s="68"/>
      <c r="G1" s="25"/>
    </row>
    <row r="2" spans="1:7" ht="33.75" customHeight="1" x14ac:dyDescent="0.2">
      <c r="A2" s="27" t="s">
        <v>4</v>
      </c>
      <c r="B2" s="69" t="s">
        <v>59</v>
      </c>
      <c r="C2" s="69"/>
      <c r="D2" s="69"/>
      <c r="E2" s="69"/>
      <c r="F2" s="69"/>
      <c r="G2" s="69"/>
    </row>
    <row r="3" spans="1:7" ht="33.75" customHeight="1" x14ac:dyDescent="0.2">
      <c r="A3" s="27" t="s">
        <v>38</v>
      </c>
      <c r="B3" s="28" t="s">
        <v>20</v>
      </c>
      <c r="C3" s="29"/>
      <c r="D3" s="30"/>
      <c r="E3" s="29"/>
      <c r="F3" s="30"/>
      <c r="G3" s="29"/>
    </row>
    <row r="4" spans="1:7" ht="33.75" customHeight="1" x14ac:dyDescent="0.2">
      <c r="A4" s="27" t="s">
        <v>5</v>
      </c>
      <c r="B4" s="29" t="s">
        <v>7</v>
      </c>
      <c r="C4" s="29"/>
      <c r="D4" s="30"/>
      <c r="E4" s="29"/>
      <c r="F4" s="30"/>
      <c r="G4" s="29"/>
    </row>
    <row r="5" spans="1:7" ht="33.75" customHeight="1" x14ac:dyDescent="0.2">
      <c r="A5" s="27" t="s">
        <v>6</v>
      </c>
      <c r="B5" s="29" t="s">
        <v>12</v>
      </c>
      <c r="C5" s="29"/>
      <c r="D5" s="30"/>
      <c r="E5" s="29"/>
      <c r="F5" s="30"/>
      <c r="G5" s="29"/>
    </row>
    <row r="6" spans="1:7" ht="27.2" customHeight="1" x14ac:dyDescent="0.2">
      <c r="A6" s="70"/>
      <c r="B6" s="70"/>
      <c r="C6" s="70"/>
      <c r="D6" s="70"/>
      <c r="E6" s="70"/>
      <c r="F6" s="70"/>
      <c r="G6" s="31"/>
    </row>
    <row r="7" spans="1:7" ht="29.25" customHeight="1" x14ac:dyDescent="0.2">
      <c r="A7" s="32" t="s">
        <v>0</v>
      </c>
      <c r="B7" s="33" t="s">
        <v>1</v>
      </c>
      <c r="C7" s="33"/>
      <c r="D7" s="33" t="s">
        <v>3</v>
      </c>
      <c r="E7" s="33"/>
      <c r="F7" s="34" t="s">
        <v>2</v>
      </c>
      <c r="G7" s="35"/>
    </row>
    <row r="8" spans="1:7" ht="45" customHeight="1" x14ac:dyDescent="0.2">
      <c r="A8" s="36" t="s">
        <v>9</v>
      </c>
      <c r="B8" s="37">
        <v>240</v>
      </c>
      <c r="C8" s="38" t="s">
        <v>16</v>
      </c>
      <c r="D8" s="37">
        <v>30</v>
      </c>
      <c r="E8" s="38" t="s">
        <v>11</v>
      </c>
      <c r="F8" s="39" t="s">
        <v>14</v>
      </c>
      <c r="G8" s="40">
        <v>1</v>
      </c>
    </row>
    <row r="9" spans="1:7" ht="45" customHeight="1" x14ac:dyDescent="0.2">
      <c r="A9" s="36"/>
      <c r="B9" s="37"/>
      <c r="C9" s="38"/>
      <c r="D9" s="37"/>
      <c r="E9" s="38"/>
      <c r="F9" s="41"/>
      <c r="G9" s="40"/>
    </row>
    <row r="10" spans="1:7" ht="45" customHeight="1" x14ac:dyDescent="0.2">
      <c r="A10" s="36"/>
      <c r="B10" s="37"/>
      <c r="C10" s="38"/>
      <c r="D10" s="37"/>
      <c r="E10" s="38"/>
      <c r="F10" s="41"/>
      <c r="G10" s="40"/>
    </row>
    <row r="11" spans="1:7" ht="46.5" customHeight="1" x14ac:dyDescent="0.2">
      <c r="A11" s="36"/>
      <c r="B11" s="37"/>
      <c r="C11" s="38"/>
      <c r="D11" s="37"/>
      <c r="E11" s="38"/>
      <c r="F11" s="41"/>
      <c r="G11" s="40"/>
    </row>
    <row r="12" spans="1:7" ht="28.7" customHeight="1" x14ac:dyDescent="0.25">
      <c r="A12" s="42"/>
      <c r="B12" s="43"/>
      <c r="C12" s="43"/>
      <c r="D12" s="43"/>
      <c r="E12" s="43"/>
      <c r="F12" s="43"/>
      <c r="G12" s="43"/>
    </row>
    <row r="13" spans="1:7" ht="84" customHeight="1" x14ac:dyDescent="0.2">
      <c r="A13" s="71" t="s">
        <v>17</v>
      </c>
      <c r="B13" s="72"/>
      <c r="C13" s="72"/>
      <c r="D13" s="72"/>
      <c r="E13" s="72"/>
      <c r="F13" s="72"/>
      <c r="G13" s="73"/>
    </row>
    <row r="14" spans="1:7" ht="18" customHeight="1" x14ac:dyDescent="0.2">
      <c r="A14" s="31"/>
      <c r="B14" s="31"/>
      <c r="C14" s="31"/>
      <c r="E14" s="31"/>
      <c r="F14" s="44" t="s">
        <v>15</v>
      </c>
      <c r="G14" s="45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" xr:uid="{65523653-64DD-4C18-B6A3-B8C2DB4E5BBE}">
      <formula1>"　,mg/㎡,mg/kg,mg/body"</formula1>
    </dataValidation>
    <dataValidation type="list" allowBlank="1" showInputMessage="1" showErrorMessage="1" sqref="C9:C11" xr:uid="{FC2B0A98-8569-454F-B381-160BD0636174}">
      <formula1>"　,mg/㎡2mg/kg,mg/body"</formula1>
    </dataValidation>
    <dataValidation type="list" allowBlank="1" showInputMessage="1" showErrorMessage="1" sqref="B5" xr:uid="{4CA869ED-1A4B-40EE-9642-AF3EA30A1286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D1AE7-B4F0-405C-8219-84B43FE48933}">
  <sheetPr>
    <pageSetUpPr fitToPage="1"/>
  </sheetPr>
  <dimension ref="A1:G14"/>
  <sheetViews>
    <sheetView showGridLines="0" zoomScaleNormal="100" workbookViewId="0">
      <selection sqref="A1:F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3" t="s">
        <v>27</v>
      </c>
      <c r="B1" s="63"/>
      <c r="C1" s="63"/>
      <c r="D1" s="63"/>
      <c r="E1" s="63"/>
      <c r="F1" s="63"/>
      <c r="G1" s="11"/>
    </row>
    <row r="2" spans="1:7" ht="33.75" customHeight="1" x14ac:dyDescent="0.2">
      <c r="A2" s="10" t="s">
        <v>4</v>
      </c>
      <c r="B2" s="21" t="s">
        <v>21</v>
      </c>
      <c r="C2" s="21"/>
      <c r="D2" s="21"/>
      <c r="E2" s="21"/>
      <c r="F2" s="21"/>
      <c r="G2" s="21"/>
    </row>
    <row r="3" spans="1:7" ht="33.75" customHeight="1" x14ac:dyDescent="0.2">
      <c r="A3" s="10" t="s">
        <v>38</v>
      </c>
      <c r="B3" s="20" t="s">
        <v>23</v>
      </c>
      <c r="C3" s="22" t="s">
        <v>37</v>
      </c>
      <c r="D3" s="20"/>
      <c r="E3" s="9"/>
      <c r="F3" s="4"/>
      <c r="G3" s="9"/>
    </row>
    <row r="4" spans="1:7" ht="33.75" customHeight="1" x14ac:dyDescent="0.2">
      <c r="A4" s="10" t="s">
        <v>5</v>
      </c>
      <c r="B4" s="21" t="s">
        <v>28</v>
      </c>
      <c r="C4" s="21"/>
      <c r="D4" s="4"/>
      <c r="E4" s="9"/>
      <c r="F4" s="4"/>
      <c r="G4" s="9"/>
    </row>
    <row r="5" spans="1:7" ht="33.75" customHeight="1" x14ac:dyDescent="0.2">
      <c r="A5" s="10" t="s">
        <v>6</v>
      </c>
      <c r="B5" s="9" t="s">
        <v>29</v>
      </c>
      <c r="C5" s="21" t="s">
        <v>30</v>
      </c>
      <c r="D5" s="4"/>
      <c r="E5" s="9"/>
      <c r="F5" s="4"/>
      <c r="G5" s="9"/>
    </row>
    <row r="6" spans="1:7" ht="27.2" customHeight="1" x14ac:dyDescent="0.2">
      <c r="A6" s="62"/>
      <c r="B6" s="62"/>
      <c r="C6" s="62"/>
      <c r="D6" s="62"/>
      <c r="E6" s="62"/>
      <c r="F6" s="62"/>
      <c r="G6" s="12"/>
    </row>
    <row r="7" spans="1:7" ht="29.25" customHeight="1" x14ac:dyDescent="0.2">
      <c r="A7" s="8" t="s">
        <v>0</v>
      </c>
      <c r="B7" s="13" t="s">
        <v>1</v>
      </c>
      <c r="C7" s="13"/>
      <c r="D7" s="13" t="s">
        <v>3</v>
      </c>
      <c r="E7" s="13"/>
      <c r="F7" s="16" t="s">
        <v>2</v>
      </c>
      <c r="G7" s="23"/>
    </row>
    <row r="8" spans="1:7" ht="45" customHeight="1" x14ac:dyDescent="0.2">
      <c r="A8" s="5" t="s">
        <v>31</v>
      </c>
      <c r="B8" s="15">
        <v>80</v>
      </c>
      <c r="C8" s="14" t="s">
        <v>13</v>
      </c>
      <c r="D8" s="15">
        <v>120</v>
      </c>
      <c r="E8" s="14" t="s">
        <v>10</v>
      </c>
      <c r="F8" s="17" t="s">
        <v>14</v>
      </c>
      <c r="G8" s="6">
        <v>2</v>
      </c>
    </row>
    <row r="9" spans="1:7" ht="45" customHeight="1" x14ac:dyDescent="0.2">
      <c r="A9" s="5" t="s">
        <v>32</v>
      </c>
      <c r="B9" s="15">
        <v>800</v>
      </c>
      <c r="C9" s="14" t="s">
        <v>13</v>
      </c>
      <c r="D9" s="15">
        <v>24</v>
      </c>
      <c r="E9" s="14" t="s">
        <v>33</v>
      </c>
      <c r="F9" s="17" t="s">
        <v>14</v>
      </c>
      <c r="G9" s="6" t="s">
        <v>34</v>
      </c>
    </row>
    <row r="10" spans="1:7" ht="45" customHeight="1" x14ac:dyDescent="0.2">
      <c r="A10" s="5" t="s">
        <v>36</v>
      </c>
      <c r="B10" s="15" t="s">
        <v>39</v>
      </c>
      <c r="C10" s="14" t="s">
        <v>13</v>
      </c>
      <c r="D10" s="15" t="s">
        <v>40</v>
      </c>
      <c r="E10" s="14" t="s">
        <v>10</v>
      </c>
      <c r="F10" s="17" t="s">
        <v>14</v>
      </c>
      <c r="G10" s="6">
        <v>2</v>
      </c>
    </row>
    <row r="11" spans="1:7" ht="46.5" customHeight="1" x14ac:dyDescent="0.2">
      <c r="A11" s="5" t="s">
        <v>48</v>
      </c>
      <c r="B11" s="15">
        <v>250</v>
      </c>
      <c r="C11" s="14" t="s">
        <v>13</v>
      </c>
      <c r="D11" s="15">
        <v>60</v>
      </c>
      <c r="E11" s="14" t="s">
        <v>10</v>
      </c>
      <c r="F11" s="17" t="s">
        <v>14</v>
      </c>
      <c r="G11" s="6">
        <v>1</v>
      </c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4" t="s">
        <v>17</v>
      </c>
      <c r="B13" s="65"/>
      <c r="C13" s="65"/>
      <c r="D13" s="65"/>
      <c r="E13" s="65"/>
      <c r="F13" s="65"/>
      <c r="G13" s="66"/>
    </row>
    <row r="14" spans="1:7" ht="18" customHeight="1" x14ac:dyDescent="0.2">
      <c r="A14" s="12"/>
      <c r="B14" s="12"/>
      <c r="C14" s="12"/>
      <c r="E14" s="12"/>
      <c r="F14" s="19" t="s">
        <v>15</v>
      </c>
      <c r="G14" s="18">
        <f ca="1">TODAY()</f>
        <v>46065</v>
      </c>
    </row>
  </sheetData>
  <mergeCells count="3">
    <mergeCell ref="A1:F1"/>
    <mergeCell ref="A6:F6"/>
    <mergeCell ref="A13:G13"/>
  </mergeCells>
  <phoneticPr fontId="1"/>
  <dataValidations count="3">
    <dataValidation type="list" allowBlank="1" showInputMessage="1" showErrorMessage="1" sqref="B5" xr:uid="{A26C9915-07CC-401A-A16A-F59F535ED2CF}">
      <formula1>"　,高度,中等度,軽度,最小度"</formula1>
    </dataValidation>
    <dataValidation type="list" allowBlank="1" showInputMessage="1" showErrorMessage="1" sqref="C8:C11" xr:uid="{EB2F0382-084D-4F43-9B74-940DCCD424FA}">
      <formula1>"　,mg/㎡,mg/kg,mg/body"</formula1>
    </dataValidation>
    <dataValidation type="list" allowBlank="1" showInputMessage="1" showErrorMessage="1" sqref="E8:E11" xr:uid="{2AE384A6-7091-44F6-96C0-5689CBF03910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B2789-4C32-4DAE-A926-6BD3B7E56208}">
  <sheetPr>
    <pageSetUpPr fitToPage="1"/>
  </sheetPr>
  <dimension ref="A1:G14"/>
  <sheetViews>
    <sheetView showGridLines="0" zoomScaleNormal="100" workbookViewId="0">
      <selection activeCell="C30" sqref="C30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3" t="s">
        <v>46</v>
      </c>
      <c r="B1" s="63"/>
      <c r="C1" s="63"/>
      <c r="D1" s="63"/>
      <c r="E1" s="63"/>
      <c r="F1" s="63"/>
      <c r="G1" s="11"/>
    </row>
    <row r="2" spans="1:7" ht="33.75" customHeight="1" x14ac:dyDescent="0.2">
      <c r="A2" s="10" t="s">
        <v>4</v>
      </c>
      <c r="B2" s="21" t="s">
        <v>21</v>
      </c>
      <c r="C2" s="21"/>
      <c r="D2" s="21"/>
      <c r="E2" s="21"/>
      <c r="F2" s="21"/>
      <c r="G2" s="21"/>
    </row>
    <row r="3" spans="1:7" ht="33.75" customHeight="1" x14ac:dyDescent="0.2">
      <c r="A3" s="10" t="s">
        <v>38</v>
      </c>
      <c r="B3" s="20" t="s">
        <v>47</v>
      </c>
      <c r="C3" s="22"/>
      <c r="D3" s="20"/>
      <c r="E3" s="9"/>
      <c r="F3" s="4"/>
      <c r="G3" s="9"/>
    </row>
    <row r="4" spans="1:7" ht="33.75" customHeight="1" x14ac:dyDescent="0.2">
      <c r="A4" s="10" t="s">
        <v>5</v>
      </c>
      <c r="B4" s="21" t="s">
        <v>7</v>
      </c>
      <c r="C4" s="21"/>
      <c r="D4" s="4"/>
      <c r="E4" s="9"/>
      <c r="F4" s="4"/>
      <c r="G4" s="9"/>
    </row>
    <row r="5" spans="1:7" ht="33.75" customHeight="1" x14ac:dyDescent="0.2">
      <c r="A5" s="10" t="s">
        <v>6</v>
      </c>
      <c r="B5" s="9" t="s">
        <v>43</v>
      </c>
      <c r="C5" s="21"/>
      <c r="D5" s="4"/>
      <c r="E5" s="9"/>
      <c r="F5" s="4"/>
      <c r="G5" s="9"/>
    </row>
    <row r="6" spans="1:7" ht="27.2" customHeight="1" x14ac:dyDescent="0.2">
      <c r="A6" s="62"/>
      <c r="B6" s="62"/>
      <c r="C6" s="62"/>
      <c r="D6" s="62"/>
      <c r="E6" s="62"/>
      <c r="F6" s="62"/>
      <c r="G6" s="12"/>
    </row>
    <row r="7" spans="1:7" ht="29.25" customHeight="1" x14ac:dyDescent="0.2">
      <c r="A7" s="8" t="s">
        <v>0</v>
      </c>
      <c r="B7" s="13" t="s">
        <v>1</v>
      </c>
      <c r="C7" s="13"/>
      <c r="D7" s="13" t="s">
        <v>3</v>
      </c>
      <c r="E7" s="13"/>
      <c r="F7" s="16" t="s">
        <v>2</v>
      </c>
      <c r="G7" s="23"/>
    </row>
    <row r="8" spans="1:7" ht="45" customHeight="1" x14ac:dyDescent="0.2">
      <c r="A8" s="5" t="s">
        <v>44</v>
      </c>
      <c r="B8" s="15">
        <v>80</v>
      </c>
      <c r="C8" s="14" t="s">
        <v>13</v>
      </c>
      <c r="D8" s="15">
        <v>60</v>
      </c>
      <c r="E8" s="14" t="s">
        <v>10</v>
      </c>
      <c r="F8" s="17" t="s">
        <v>14</v>
      </c>
      <c r="G8" s="6">
        <v>1</v>
      </c>
    </row>
    <row r="9" spans="1:7" ht="45" customHeight="1" x14ac:dyDescent="0.2">
      <c r="A9" s="5" t="s">
        <v>35</v>
      </c>
      <c r="B9" s="15" t="s">
        <v>39</v>
      </c>
      <c r="C9" s="14" t="s">
        <v>13</v>
      </c>
      <c r="D9" s="15" t="s">
        <v>40</v>
      </c>
      <c r="E9" s="14" t="s">
        <v>10</v>
      </c>
      <c r="F9" s="17" t="s">
        <v>14</v>
      </c>
      <c r="G9" s="6">
        <v>1</v>
      </c>
    </row>
    <row r="10" spans="1:7" ht="45" customHeight="1" x14ac:dyDescent="0.2">
      <c r="A10" s="5"/>
      <c r="B10" s="15"/>
      <c r="C10" s="14"/>
      <c r="D10" s="15"/>
      <c r="E10" s="14"/>
      <c r="F10" s="17"/>
      <c r="G10" s="6"/>
    </row>
    <row r="11" spans="1:7" ht="46.5" customHeight="1" x14ac:dyDescent="0.2">
      <c r="A11" s="5"/>
      <c r="B11" s="15"/>
      <c r="C11" s="14"/>
      <c r="D11" s="15"/>
      <c r="E11" s="14"/>
      <c r="F11" s="17"/>
      <c r="G11" s="6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4" t="s">
        <v>17</v>
      </c>
      <c r="B13" s="65"/>
      <c r="C13" s="65"/>
      <c r="D13" s="65"/>
      <c r="E13" s="65"/>
      <c r="F13" s="65"/>
      <c r="G13" s="66"/>
    </row>
    <row r="14" spans="1:7" ht="18" customHeight="1" x14ac:dyDescent="0.2">
      <c r="A14" s="12"/>
      <c r="B14" s="12"/>
      <c r="C14" s="12"/>
      <c r="E14" s="12"/>
      <c r="F14" s="19" t="s">
        <v>15</v>
      </c>
      <c r="G14" s="18">
        <f ca="1">TODAY()</f>
        <v>46065</v>
      </c>
    </row>
  </sheetData>
  <mergeCells count="3">
    <mergeCell ref="A1:F1"/>
    <mergeCell ref="A6:F6"/>
    <mergeCell ref="A13:G13"/>
  </mergeCells>
  <phoneticPr fontId="1"/>
  <dataValidations count="3">
    <dataValidation type="list" allowBlank="1" showInputMessage="1" showErrorMessage="1" sqref="E8:E11" xr:uid="{75FEA4D6-5C80-4431-BA21-53DCD98298AF}">
      <formula1>"　,分,時間"</formula1>
    </dataValidation>
    <dataValidation type="list" allowBlank="1" showInputMessage="1" showErrorMessage="1" sqref="C8:C11" xr:uid="{0F136CC4-A8A9-4D53-8F29-3DE2D329BCE1}">
      <formula1>"　,mg/㎡,mg/kg,mg/body"</formula1>
    </dataValidation>
    <dataValidation type="list" allowBlank="1" showInputMessage="1" showErrorMessage="1" sqref="B5" xr:uid="{A7DFDF61-48DF-4781-9C61-128812E872BD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3A944-508F-464A-B3A3-ED263D0B85D3}">
  <sheetPr>
    <pageSetUpPr fitToPage="1"/>
  </sheetPr>
  <dimension ref="A1:G14"/>
  <sheetViews>
    <sheetView showGridLines="0" zoomScaleNormal="100" workbookViewId="0">
      <selection activeCell="C30" sqref="C30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3" t="s">
        <v>41</v>
      </c>
      <c r="B1" s="63"/>
      <c r="C1" s="63"/>
      <c r="D1" s="63"/>
      <c r="E1" s="63"/>
      <c r="F1" s="63"/>
      <c r="G1" s="11"/>
    </row>
    <row r="2" spans="1:7" ht="33.75" customHeight="1" x14ac:dyDescent="0.2">
      <c r="A2" s="10" t="s">
        <v>4</v>
      </c>
      <c r="B2" s="21" t="s">
        <v>21</v>
      </c>
      <c r="C2" s="21"/>
      <c r="D2" s="21"/>
      <c r="E2" s="21"/>
      <c r="F2" s="21"/>
      <c r="G2" s="21"/>
    </row>
    <row r="3" spans="1:7" ht="33.75" customHeight="1" x14ac:dyDescent="0.2">
      <c r="A3" s="10" t="s">
        <v>38</v>
      </c>
      <c r="B3" s="20" t="s">
        <v>42</v>
      </c>
      <c r="C3" s="22"/>
      <c r="D3" s="20"/>
      <c r="E3" s="9"/>
      <c r="F3" s="4"/>
      <c r="G3" s="9"/>
    </row>
    <row r="4" spans="1:7" ht="33.75" customHeight="1" x14ac:dyDescent="0.2">
      <c r="A4" s="10" t="s">
        <v>5</v>
      </c>
      <c r="B4" s="21" t="s">
        <v>7</v>
      </c>
      <c r="C4" s="21"/>
      <c r="D4" s="4"/>
      <c r="E4" s="9"/>
      <c r="F4" s="4"/>
      <c r="G4" s="9"/>
    </row>
    <row r="5" spans="1:7" ht="33.75" customHeight="1" x14ac:dyDescent="0.2">
      <c r="A5" s="10" t="s">
        <v>6</v>
      </c>
      <c r="B5" s="9" t="s">
        <v>43</v>
      </c>
      <c r="C5" s="21"/>
      <c r="D5" s="4"/>
      <c r="E5" s="9"/>
      <c r="F5" s="4"/>
      <c r="G5" s="9"/>
    </row>
    <row r="6" spans="1:7" ht="27.2" customHeight="1" x14ac:dyDescent="0.2">
      <c r="A6" s="62"/>
      <c r="B6" s="62"/>
      <c r="C6" s="62"/>
      <c r="D6" s="62"/>
      <c r="E6" s="62"/>
      <c r="F6" s="62"/>
      <c r="G6" s="12"/>
    </row>
    <row r="7" spans="1:7" ht="29.25" customHeight="1" x14ac:dyDescent="0.2">
      <c r="A7" s="8" t="s">
        <v>0</v>
      </c>
      <c r="B7" s="13" t="s">
        <v>1</v>
      </c>
      <c r="C7" s="13"/>
      <c r="D7" s="13" t="s">
        <v>3</v>
      </c>
      <c r="E7" s="13"/>
      <c r="F7" s="16" t="s">
        <v>2</v>
      </c>
      <c r="G7" s="23"/>
    </row>
    <row r="8" spans="1:7" ht="45" customHeight="1" x14ac:dyDescent="0.2">
      <c r="A8" s="5" t="s">
        <v>44</v>
      </c>
      <c r="B8" s="15">
        <v>100</v>
      </c>
      <c r="C8" s="14" t="s">
        <v>13</v>
      </c>
      <c r="D8" s="15">
        <v>60</v>
      </c>
      <c r="E8" s="14" t="s">
        <v>10</v>
      </c>
      <c r="F8" s="17" t="s">
        <v>14</v>
      </c>
      <c r="G8" s="24" t="s">
        <v>45</v>
      </c>
    </row>
    <row r="9" spans="1:7" ht="45" customHeight="1" x14ac:dyDescent="0.2">
      <c r="A9" s="5"/>
      <c r="B9" s="15"/>
      <c r="C9" s="14"/>
      <c r="D9" s="15"/>
      <c r="E9" s="14"/>
      <c r="F9" s="17"/>
      <c r="G9" s="6"/>
    </row>
    <row r="10" spans="1:7" ht="45" customHeight="1" x14ac:dyDescent="0.2">
      <c r="A10" s="5"/>
      <c r="B10" s="15"/>
      <c r="C10" s="14"/>
      <c r="D10" s="15"/>
      <c r="E10" s="14"/>
      <c r="F10" s="17"/>
      <c r="G10" s="6"/>
    </row>
    <row r="11" spans="1:7" ht="46.5" customHeight="1" x14ac:dyDescent="0.2">
      <c r="A11" s="5"/>
      <c r="B11" s="15"/>
      <c r="C11" s="14"/>
      <c r="D11" s="15"/>
      <c r="E11" s="14"/>
      <c r="F11" s="17"/>
      <c r="G11" s="6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4" t="s">
        <v>17</v>
      </c>
      <c r="B13" s="65"/>
      <c r="C13" s="65"/>
      <c r="D13" s="65"/>
      <c r="E13" s="65"/>
      <c r="F13" s="65"/>
      <c r="G13" s="66"/>
    </row>
    <row r="14" spans="1:7" ht="18" customHeight="1" x14ac:dyDescent="0.2">
      <c r="A14" s="12"/>
      <c r="B14" s="12"/>
      <c r="C14" s="12"/>
      <c r="E14" s="12"/>
      <c r="F14" s="19" t="s">
        <v>15</v>
      </c>
      <c r="G14" s="18">
        <f ca="1">TODAY()</f>
        <v>46065</v>
      </c>
    </row>
  </sheetData>
  <mergeCells count="3">
    <mergeCell ref="A1:F1"/>
    <mergeCell ref="A6:F6"/>
    <mergeCell ref="A13:G13"/>
  </mergeCells>
  <phoneticPr fontId="1"/>
  <dataValidations count="3">
    <dataValidation type="list" allowBlank="1" showInputMessage="1" showErrorMessage="1" sqref="E8:E11" xr:uid="{CF173E60-A26C-4435-9A09-8897A7D636F1}">
      <formula1>"　,分,時間"</formula1>
    </dataValidation>
    <dataValidation type="list" allowBlank="1" showInputMessage="1" showErrorMessage="1" sqref="C8:C11" xr:uid="{D4F68491-EE34-4ED0-95A2-B5E9A1413363}">
      <formula1>"　,mg/㎡,mg/kg,mg/body"</formula1>
    </dataValidation>
    <dataValidation type="list" allowBlank="1" showInputMessage="1" showErrorMessage="1" sqref="B5" xr:uid="{7AFE8C50-6A83-4773-A785-585D1ECB3B32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1BDC8-15CD-4C59-AA9E-52524DA77D17}">
  <sheetPr>
    <pageSetUpPr fitToPage="1"/>
  </sheetPr>
  <dimension ref="A1:G14"/>
  <sheetViews>
    <sheetView showGridLines="0" zoomScaleNormal="100" workbookViewId="0">
      <selection activeCell="C30" sqref="C30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3" t="s">
        <v>22</v>
      </c>
      <c r="B1" s="63"/>
      <c r="C1" s="63"/>
      <c r="D1" s="63"/>
      <c r="E1" s="63"/>
      <c r="F1" s="63"/>
      <c r="G1" s="11"/>
    </row>
    <row r="2" spans="1:7" ht="33.75" customHeight="1" x14ac:dyDescent="0.2">
      <c r="A2" s="10" t="s">
        <v>4</v>
      </c>
      <c r="B2" s="67" t="s">
        <v>21</v>
      </c>
      <c r="C2" s="67"/>
      <c r="D2" s="67"/>
      <c r="E2" s="67"/>
      <c r="F2" s="67"/>
      <c r="G2" s="67"/>
    </row>
    <row r="3" spans="1:7" ht="33.75" customHeight="1" x14ac:dyDescent="0.2">
      <c r="A3" s="10" t="s">
        <v>38</v>
      </c>
      <c r="B3" s="20" t="s">
        <v>23</v>
      </c>
      <c r="C3" s="9"/>
      <c r="D3" s="4"/>
      <c r="E3" s="9"/>
      <c r="F3" s="4"/>
      <c r="G3" s="9"/>
    </row>
    <row r="4" spans="1:7" ht="33.75" customHeight="1" x14ac:dyDescent="0.2">
      <c r="A4" s="10" t="s">
        <v>5</v>
      </c>
      <c r="B4" s="9" t="s">
        <v>7</v>
      </c>
      <c r="C4" s="9"/>
      <c r="D4" s="4"/>
      <c r="E4" s="9"/>
      <c r="F4" s="4"/>
      <c r="G4" s="9"/>
    </row>
    <row r="5" spans="1:7" ht="33.75" customHeight="1" x14ac:dyDescent="0.2">
      <c r="A5" s="10" t="s">
        <v>6</v>
      </c>
      <c r="B5" s="9" t="s">
        <v>12</v>
      </c>
      <c r="C5" s="9"/>
      <c r="D5" s="4"/>
      <c r="E5" s="9"/>
      <c r="F5" s="4"/>
      <c r="G5" s="9"/>
    </row>
    <row r="6" spans="1:7" ht="27.2" customHeight="1" x14ac:dyDescent="0.2">
      <c r="A6" s="62"/>
      <c r="B6" s="62"/>
      <c r="C6" s="62"/>
      <c r="D6" s="62"/>
      <c r="E6" s="62"/>
      <c r="F6" s="62"/>
      <c r="G6" s="12"/>
    </row>
    <row r="7" spans="1:7" ht="29.25" customHeight="1" x14ac:dyDescent="0.2">
      <c r="A7" s="8" t="s">
        <v>0</v>
      </c>
      <c r="B7" s="13" t="s">
        <v>1</v>
      </c>
      <c r="C7" s="13"/>
      <c r="D7" s="13" t="s">
        <v>3</v>
      </c>
      <c r="E7" s="13"/>
      <c r="F7" s="16" t="s">
        <v>2</v>
      </c>
      <c r="G7" s="23"/>
    </row>
    <row r="8" spans="1:7" ht="45" customHeight="1" x14ac:dyDescent="0.2">
      <c r="A8" s="5" t="s">
        <v>24</v>
      </c>
      <c r="B8" s="15">
        <v>200</v>
      </c>
      <c r="C8" s="14" t="s">
        <v>16</v>
      </c>
      <c r="D8" s="15">
        <v>30</v>
      </c>
      <c r="E8" s="14" t="s">
        <v>11</v>
      </c>
      <c r="F8" s="17" t="s">
        <v>14</v>
      </c>
      <c r="G8" s="6">
        <v>1</v>
      </c>
    </row>
    <row r="9" spans="1:7" ht="45" customHeight="1" x14ac:dyDescent="0.2">
      <c r="A9" s="5"/>
      <c r="B9" s="15"/>
      <c r="C9" s="14"/>
      <c r="D9" s="15"/>
      <c r="E9" s="14"/>
      <c r="F9" s="7"/>
      <c r="G9" s="6"/>
    </row>
    <row r="10" spans="1:7" ht="45" customHeight="1" x14ac:dyDescent="0.2">
      <c r="A10" s="5"/>
      <c r="B10" s="15"/>
      <c r="C10" s="14"/>
      <c r="D10" s="15"/>
      <c r="E10" s="14"/>
      <c r="F10" s="7"/>
      <c r="G10" s="6"/>
    </row>
    <row r="11" spans="1:7" ht="46.5" customHeight="1" x14ac:dyDescent="0.2">
      <c r="A11" s="5"/>
      <c r="B11" s="15"/>
      <c r="C11" s="14"/>
      <c r="D11" s="15"/>
      <c r="E11" s="14"/>
      <c r="F11" s="7"/>
      <c r="G11" s="6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4" t="s">
        <v>17</v>
      </c>
      <c r="B13" s="65"/>
      <c r="C13" s="65"/>
      <c r="D13" s="65"/>
      <c r="E13" s="65"/>
      <c r="F13" s="65"/>
      <c r="G13" s="66"/>
    </row>
    <row r="14" spans="1:7" ht="18" customHeight="1" x14ac:dyDescent="0.2">
      <c r="A14" s="12"/>
      <c r="B14" s="12"/>
      <c r="C14" s="12"/>
      <c r="E14" s="12"/>
      <c r="F14" s="19" t="s">
        <v>15</v>
      </c>
      <c r="G14" s="18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52FAC397-4C28-42EC-9DE2-96FD1F291FDC}">
      <formula1>"　,高度,中等度,軽度,最小度"</formula1>
    </dataValidation>
    <dataValidation type="list" allowBlank="1" showInputMessage="1" showErrorMessage="1" sqref="C9:C11" xr:uid="{8AB95994-1E31-46D7-AF51-6FF91F9C5ABD}">
      <formula1>"　,mg/㎡2mg/kg,mg/body"</formula1>
    </dataValidation>
    <dataValidation type="list" allowBlank="1" showInputMessage="1" showErrorMessage="1" sqref="C8" xr:uid="{79466047-386D-4026-85CA-B1DC32584060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CFAA-7C06-4579-A495-771DFF47D728}">
  <sheetPr>
    <pageSetUpPr fitToPage="1"/>
  </sheetPr>
  <dimension ref="A1:G14"/>
  <sheetViews>
    <sheetView showGridLines="0" zoomScaleNormal="100" workbookViewId="0">
      <selection activeCell="C30" sqref="C30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3" t="s">
        <v>25</v>
      </c>
      <c r="B1" s="63"/>
      <c r="C1" s="63"/>
      <c r="D1" s="63"/>
      <c r="E1" s="63"/>
      <c r="F1" s="63"/>
      <c r="G1" s="11"/>
    </row>
    <row r="2" spans="1:7" ht="33.75" customHeight="1" x14ac:dyDescent="0.2">
      <c r="A2" s="10" t="s">
        <v>4</v>
      </c>
      <c r="B2" s="67" t="s">
        <v>21</v>
      </c>
      <c r="C2" s="67"/>
      <c r="D2" s="67"/>
      <c r="E2" s="67"/>
      <c r="F2" s="67"/>
      <c r="G2" s="67"/>
    </row>
    <row r="3" spans="1:7" ht="33.75" customHeight="1" x14ac:dyDescent="0.2">
      <c r="A3" s="10" t="s">
        <v>38</v>
      </c>
      <c r="B3" s="20" t="s">
        <v>26</v>
      </c>
      <c r="C3" s="9"/>
      <c r="D3" s="4"/>
      <c r="E3" s="9"/>
      <c r="F3" s="4"/>
      <c r="G3" s="9"/>
    </row>
    <row r="4" spans="1:7" ht="33.75" customHeight="1" x14ac:dyDescent="0.2">
      <c r="A4" s="10" t="s">
        <v>5</v>
      </c>
      <c r="B4" s="9" t="s">
        <v>7</v>
      </c>
      <c r="C4" s="9"/>
      <c r="D4" s="4"/>
      <c r="E4" s="9"/>
      <c r="F4" s="4"/>
      <c r="G4" s="9"/>
    </row>
    <row r="5" spans="1:7" ht="33.75" customHeight="1" x14ac:dyDescent="0.2">
      <c r="A5" s="10" t="s">
        <v>6</v>
      </c>
      <c r="B5" s="9" t="s">
        <v>12</v>
      </c>
      <c r="C5" s="9"/>
      <c r="D5" s="4"/>
      <c r="E5" s="9"/>
      <c r="F5" s="4"/>
      <c r="G5" s="9"/>
    </row>
    <row r="6" spans="1:7" ht="27.2" customHeight="1" x14ac:dyDescent="0.2">
      <c r="A6" s="62"/>
      <c r="B6" s="62"/>
      <c r="C6" s="62"/>
      <c r="D6" s="62"/>
      <c r="E6" s="62"/>
      <c r="F6" s="62"/>
      <c r="G6" s="12"/>
    </row>
    <row r="7" spans="1:7" ht="29.25" customHeight="1" x14ac:dyDescent="0.2">
      <c r="A7" s="8" t="s">
        <v>0</v>
      </c>
      <c r="B7" s="13" t="s">
        <v>1</v>
      </c>
      <c r="C7" s="13"/>
      <c r="D7" s="13" t="s">
        <v>3</v>
      </c>
      <c r="E7" s="13"/>
      <c r="F7" s="16" t="s">
        <v>2</v>
      </c>
      <c r="G7" s="23"/>
    </row>
    <row r="8" spans="1:7" ht="45" customHeight="1" x14ac:dyDescent="0.2">
      <c r="A8" s="5" t="s">
        <v>24</v>
      </c>
      <c r="B8" s="15">
        <v>400</v>
      </c>
      <c r="C8" s="14" t="s">
        <v>16</v>
      </c>
      <c r="D8" s="15">
        <v>30</v>
      </c>
      <c r="E8" s="14" t="s">
        <v>11</v>
      </c>
      <c r="F8" s="17" t="s">
        <v>14</v>
      </c>
      <c r="G8" s="6">
        <v>1</v>
      </c>
    </row>
    <row r="9" spans="1:7" ht="45" customHeight="1" x14ac:dyDescent="0.2">
      <c r="A9" s="5"/>
      <c r="B9" s="15"/>
      <c r="C9" s="14"/>
      <c r="D9" s="15"/>
      <c r="E9" s="14"/>
      <c r="F9" s="7"/>
      <c r="G9" s="6"/>
    </row>
    <row r="10" spans="1:7" ht="45" customHeight="1" x14ac:dyDescent="0.2">
      <c r="A10" s="5"/>
      <c r="B10" s="15"/>
      <c r="C10" s="14"/>
      <c r="D10" s="15"/>
      <c r="E10" s="14"/>
      <c r="F10" s="7"/>
      <c r="G10" s="6"/>
    </row>
    <row r="11" spans="1:7" ht="46.5" customHeight="1" x14ac:dyDescent="0.2">
      <c r="A11" s="5"/>
      <c r="B11" s="15"/>
      <c r="C11" s="14"/>
      <c r="D11" s="15"/>
      <c r="E11" s="14"/>
      <c r="F11" s="7"/>
      <c r="G11" s="6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4" t="s">
        <v>17</v>
      </c>
      <c r="B13" s="65"/>
      <c r="C13" s="65"/>
      <c r="D13" s="65"/>
      <c r="E13" s="65"/>
      <c r="F13" s="65"/>
      <c r="G13" s="66"/>
    </row>
    <row r="14" spans="1:7" ht="18" customHeight="1" x14ac:dyDescent="0.2">
      <c r="A14" s="12"/>
      <c r="B14" s="12"/>
      <c r="C14" s="12"/>
      <c r="E14" s="12"/>
      <c r="F14" s="19" t="s">
        <v>15</v>
      </c>
      <c r="G14" s="18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" xr:uid="{473879B9-06D8-47F5-B444-3DB327893522}">
      <formula1>"　,mg/㎡,mg/kg,mg/body"</formula1>
    </dataValidation>
    <dataValidation type="list" allowBlank="1" showInputMessage="1" showErrorMessage="1" sqref="C9:C11" xr:uid="{7A0CED91-F023-4A75-90CC-526C5124FEA8}">
      <formula1>"　,mg/㎡2mg/kg,mg/body"</formula1>
    </dataValidation>
    <dataValidation type="list" allowBlank="1" showInputMessage="1" showErrorMessage="1" sqref="B5" xr:uid="{F219142A-7A6D-47E8-930F-2E48BED29D53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【 INDEX 】</vt:lpstr>
      <vt:lpstr>141②ニボルマブ療法（2週）</vt:lpstr>
      <vt:lpstr>141④ニボルマブ療法（4週）</vt:lpstr>
      <vt:lpstr>142②ニボルマブ療法（2週）</vt:lpstr>
      <vt:lpstr>171PF+Cmab療法</vt:lpstr>
      <vt:lpstr>172PTX+Cmab療法</vt:lpstr>
      <vt:lpstr>173PTX療法</vt:lpstr>
      <vt:lpstr>187③ペムブロリズマブ療法（3週毎）</vt:lpstr>
      <vt:lpstr>187⑥ペムブロリズマブ療法（6週毎）</vt:lpstr>
      <vt:lpstr>188PF+ペムブロリズマブ療法</vt:lpstr>
      <vt:lpstr>216PCE療法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2020-06-16T00:00:00Z</vt:filetime>
  </property>
  <property fmtid="{D5CDD505-2E9C-101B-9397-08002B2CF9AE}" pid="3" name="Creator">
    <vt:lpwstr>Microsoft® Excel® 2010</vt:lpwstr>
  </property>
  <property fmtid="{D5CDD505-2E9C-101B-9397-08002B2CF9AE}" pid="4" name="LastSaved">
    <vt:filetime>2025-02-07T00:00:00Z</vt:filetime>
  </property>
  <property fmtid="{D5CDD505-2E9C-101B-9397-08002B2CF9AE}" pid="5" name="Producer">
    <vt:lpwstr>3-Heights(TM) PDF Security Shell 4.8.25.2 (http://www.pdf-tools.com)</vt:lpwstr>
  </property>
</Properties>
</file>